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bookViews>
    <workbookView xWindow="65426" yWindow="65426" windowWidth="19420" windowHeight="10420" activeTab="1"/>
  </bookViews>
  <sheets>
    <sheet name="Biologie" sheetId="1" r:id="rId1"/>
    <sheet name="Fyzika" sheetId="2" r:id="rId2"/>
  </sheets>
  <definedNames/>
  <calcPr calcId="191029"/>
  <extLst/>
</workbook>
</file>

<file path=xl/sharedStrings.xml><?xml version="1.0" encoding="utf-8"?>
<sst xmlns="http://schemas.openxmlformats.org/spreadsheetml/2006/main" count="99" uniqueCount="71">
  <si>
    <t>Vybavení učebny bilogie ZŠ Za Nádražím</t>
  </si>
  <si>
    <t>Číslo</t>
  </si>
  <si>
    <t>Název a specifikace</t>
  </si>
  <si>
    <t>Počet</t>
  </si>
  <si>
    <t>1.</t>
  </si>
  <si>
    <t>Stůl na pokusy</t>
  </si>
  <si>
    <t xml:space="preserve">2. </t>
  </si>
  <si>
    <t>Stůl se dřezem</t>
  </si>
  <si>
    <t xml:space="preserve">3. </t>
  </si>
  <si>
    <t>Stůl na AV techniku</t>
  </si>
  <si>
    <t xml:space="preserve">4. </t>
  </si>
  <si>
    <t>Katedra</t>
  </si>
  <si>
    <t xml:space="preserve">5. </t>
  </si>
  <si>
    <t>Žákovské stoly</t>
  </si>
  <si>
    <t>Žákovský laboratorní stůl s rozměry š120xh60xv76cm z jackelové konstrukce 40x20mm, s komaxitovou úpravou. Krytování rozvodů médií z laminované dřevotřísky tl. 18mm,  s olepenými 0,5mm hranami ABS technologií PUR, zadní deska 1/2 vložená do uzavřené kovové konstrukce, deska chráněná ze všeh čtyř stran. Pracovní deska s uzamykatelným výklopem pro média kompakt rezistant tl. 12mm, hrany ve tvaru bombátka. Elektropanel kovový 2x230V</t>
  </si>
  <si>
    <t>6.</t>
  </si>
  <si>
    <t>Židle pro učitele</t>
  </si>
  <si>
    <t>Otočná židle na kolečkách, bez područek, pracovní židle s ergonomickým tvarováním a asynchronní mechanikou - nezávislé nastavení úhlu sedáku a opěráku, plynový píst k nastavení výšky sedáku, nastavitelná výška opěráku, nosnost 120kg, rozměry židle celková výška 96-116cm, šířka 54cm, hloubka sedáku 44,5cm, výška sedáku 42-56cm</t>
  </si>
  <si>
    <t>7.</t>
  </si>
  <si>
    <t>Výškově nastavitelná žákovská školní židle</t>
  </si>
  <si>
    <t>Kovová konstrukce vyrobena z trubky 28 a 32 mm, povrchově upravena komaxitem. Anatomicky tvarovaný sedák a opěrák z více vrstvé překližky. Oboustranně lakováno zdravotně nezávadným lakem. Posuvný systém sedáku pro nastavení optimální polohy. Plastový návlek i objímka ke krytí nastavovacích imbusových šroubů. Nastavitelná velikost židle 4-6 (výška sedáku 38 - 46 cm).</t>
  </si>
  <si>
    <t xml:space="preserve">8. </t>
  </si>
  <si>
    <t>Pevná žákovská školní židle</t>
  </si>
  <si>
    <t xml:space="preserve">9. </t>
  </si>
  <si>
    <t>Skříň na kostru</t>
  </si>
  <si>
    <t xml:space="preserve">10. </t>
  </si>
  <si>
    <t>Skříň na torzo</t>
  </si>
  <si>
    <t xml:space="preserve">Rozměry š50xh60xv200cm. Korpus z laminované dřevotřísky tl. 18mm olepený hranou ABS 0,5mm, uzamykatelná horní dvířka skleněná v rámečku z laminované dřevotřísky tl. 18mm, dolní plná dvířka z laminované dřevotřísky tl. 18mm ohraněné hranou ABS 2,0mm technologií PUR. Záda bílý sololak. </t>
  </si>
  <si>
    <t xml:space="preserve">11. </t>
  </si>
  <si>
    <t>Skříň vysoká</t>
  </si>
  <si>
    <t xml:space="preserve">12. </t>
  </si>
  <si>
    <t>Skříňka</t>
  </si>
  <si>
    <t>13.</t>
  </si>
  <si>
    <t>Mycí kout</t>
  </si>
  <si>
    <t>Nástěnka</t>
  </si>
  <si>
    <t>Celkem</t>
  </si>
  <si>
    <t>Cena za kus bez DPH</t>
  </si>
  <si>
    <t>Cena celkem bez DPH</t>
  </si>
  <si>
    <t>14.</t>
  </si>
  <si>
    <t xml:space="preserve">INFORMACE  ZDAVATELE: Jestliže se v technické specifikaci objevují odkazy na obchodní názvy firmy, specifická označení výrobků, materiálů, technologických postupů či celků a dodávek, která platí pro určitého podnikatele společnost nebo jeho organizační složku, patenty na vynálezy, užitné vzory, průmyslové vzory, ochranné známky nebo označení původu, vlivem toho, že projektant nebyl jinak schopen popsat onu vymezenou část s použitím daných specifikací tak, aby byly dostatečně přesné a srozumitelné všem dodavatelům, jedná se o doporučená řešení (vymezení předpokládaného standardu) a v těchto případech projektant umožňuje použití i jiných, kvalitativně a technologicky obdobných řešení ve srovnatelné cenové úrovni pořízení či nákladů provozu nebo i jinak vhodnějších. </t>
  </si>
  <si>
    <r>
      <t xml:space="preserve">Dřezová skříňka o rozměrech </t>
    </r>
    <r>
      <rPr>
        <sz val="11"/>
        <rFont val="Calibri"/>
        <family val="2"/>
      </rPr>
      <t>min. š60xh60xv90cm (šířka pracovní desky min. 72,3cm) s přípravou pro spodní osazení dřezu. Boky z laminované dřevotřísky min. tl. 18mm s olepenými  min. 0,5mm ABS hranami technologií PUR, police a dno z laminované dřevotřísky min. tl. 18mm olepené min. 0,5mm ABS hranou technologií PUR. Dvířka z laminované dřevotřísky min. tl. 18mm olepené min. 2mm ABS hranou technologií PUR. Pracovní deska kompakt rezistant min. tl. 12mm s hranou ve tvaru bombátka. Keramický dřez min. 53x45cm s osazením ze spodu pracovní desky, páková baterie vysoká.</t>
    </r>
  </si>
  <si>
    <r>
      <t xml:space="preserve">Rozměry </t>
    </r>
    <r>
      <rPr>
        <sz val="11"/>
        <rFont val="Calibri"/>
        <family val="2"/>
      </rPr>
      <t>min. š80xh60xv90cm. Korpus z laminované dřevotřísky min. tl.18mm olepený hranou ABS min. 0,5mm technologií PUR, uzamykatelná plná dvířka ohraněná hranou ABS min. 2,0mm technologií PUR. Záda bílý sololak, dvě přestavitelné police, vrtáno po celé výšce. Horní pracovní deska kompakt rezistant min. tl. 12mm, hrana ve tvaru bombátka.</t>
    </r>
  </si>
  <si>
    <r>
      <t xml:space="preserve">Rozměry </t>
    </r>
    <r>
      <rPr>
        <sz val="11"/>
        <rFont val="Calibri"/>
        <family val="2"/>
      </rPr>
      <t>min. š80xh60xv200cm. Korpus z laminované dřevotřísky min. tl.18mm olepený hranou ABS min. 0,5mm technologií PUR, uzamykatelná horní dvířka skleněná v rámečku a dolní plná uzamykatelná dvířka ohraněná hranou ABS min. 2,0mm technologií PUR. Záda bílý sololak, s šesti policemi, pět stavitelných, vrtáno průběžně. Sokl max  10 cm se stavitelnými nožičkami.</t>
    </r>
  </si>
  <si>
    <r>
      <t xml:space="preserve">Rozměry </t>
    </r>
    <r>
      <rPr>
        <sz val="11"/>
        <rFont val="Calibri"/>
        <family val="2"/>
      </rPr>
      <t>min. š50xh60xv200cm. Korpus z laminované dřevotřísky min. tl. 18mm olepený hranou ABS min. 0,5mm technologií PUR, uzamykatelná dvířka skleněná v rámečku z laminované dřevotřísky min. tl. 18mm ohraněná hranou ABS min. 2,0mm, technologií PUR. Záda bílý sololak.</t>
    </r>
  </si>
  <si>
    <r>
      <t xml:space="preserve">Učitelský stůl pro psaní s rozměry </t>
    </r>
    <r>
      <rPr>
        <sz val="11"/>
        <rFont val="Calibri"/>
        <family val="2"/>
      </rPr>
      <t>min. š100xh70xv76cm. Jackelová konstrukce s komaxitovou úpravou. Zadní deska a krytování z laminované dřevotřísky min. tl. 18 mm s olepenými hranami ABS, vložená do kovové konstrukce, chráněno ze všech čtyř stran. Pracovní deska kompakt rezistant min. tl. 12mm, hrana ve tvaru bombátka. Výsuvný mechanizmus pro monitory s protizávažím umožňující zasunutí a uzamknutí LCD panelu pod úroveň pracovní desky. Krytování z laminované dřevotřísky min. tl. 18mm s olepenými hranami ABS min. 0,5mm, technologií PUR. Výsuv pro klávesnici a myš montovaný do žákovských nebo učitelských počítačových stolů. Rozměr výsuvu je šíře min. 70cm, hloubka min. 35cm. Korpus z laminované dřevotřísky ohraněný hranou ABS min. 0,5mm technologií PUR, čelní hrana hranou ABS min. 2,0mm technologií PUR. Skříňka namontovaná v učitelském nebo žákovském počítačovém stolu, určená pro PC tower. Krytování z laminované dřevotřísky olepené ABS hranou min. 0,5mm technologií PUR, dvířka jsou uzamykatelná, olepeny hranou ABS min. 2,0mm technologií PUR. Zásuvka 230V s přepěťovou ochranou, tři zásuvky 230V, zásuvka RJ45.</t>
    </r>
  </si>
  <si>
    <r>
      <t xml:space="preserve">Multimediální stůl o rozměrech </t>
    </r>
    <r>
      <rPr>
        <sz val="11"/>
        <rFont val="Calibri"/>
        <family val="2"/>
      </rPr>
      <t>min. š70xh70xv90cm se skládací pracovní deskou z kompaktu rezistant s prostorem pro vizualizer. Spodní část stolu s uzamykatelnými dvířky pro audio/video techniku. Konstrukce jackel min. 40x20mm, s komaxitovou úpravou. Krytování z laminované dřevotřísky min. tl. 18mm s olepenými min. 0,5mm hranami ABS technologií PUR, krycí desky a dvířka chráněny ze všech čtyř stran kovem. Pět zásuvek 230V.</t>
    </r>
  </si>
  <si>
    <r>
      <t xml:space="preserve">Mycí stůl s rozměry </t>
    </r>
    <r>
      <rPr>
        <sz val="11"/>
        <rFont val="Calibri"/>
        <family val="2"/>
      </rPr>
      <t>min. š50xh70xv90cm z jackelové konstrukce min. 40x20 mm s komaxitovou úpravou. Krytování rozvodů médií z laminované dřevotřísky min.  tl. 18mm, s olepenými hranami ABS min. 0,5mm technologií PUR s uzamykatelnými dvířky, desky vloženy do kovových konstrukcí chráněny ze všech čtyř stran. Pracovní deska s kameninovým dřezem usazeným ze spodu pracovní desky a horní osazení baterie páková stojánková vysoké ramínko. Pracovní deska kompakt rezistant min. tl. 12mm, hrany ve tvaru bombátka.</t>
    </r>
  </si>
  <si>
    <r>
      <t xml:space="preserve">Demonstrační stůl s rozměry </t>
    </r>
    <r>
      <rPr>
        <sz val="11"/>
        <rFont val="Calibri"/>
        <family val="2"/>
      </rPr>
      <t>min. š170xh70xv90cm z jackelové konstrukce min. 40x20mm s komaxitovou úpravou. Krytování rozvodů médií z laminované dřevotřísky min. tl. 18mm s olepenými hranami ABS min. 0,5mm technologií PUR. Desky vloženy do kovové konstrukce, chráněny ze všech čtyř stran. Pracovní deska s uzamykatelným výklopem pro média kompakt rezistant min. tl. 12mm. Médiový prostor do učitelského stolu se zásuvnou uzamykatelnou klapačkou, korpus z laminované dřevotřísky min. tl. 18mm, ložiskový výsuv pro zásuvnou část pracovní desky, uzamykatelnou, ohraněno hranou ABS min. 2,0mm technologií PUR. Elektropanel kovový - 2x230V, ovládací panel pro zásuvky žáků, skříňka se zásuvkou a dvířky, korpus z laminované dřevotřísky min. tl. 18mm olepený min. 0,5mm ABS hranou technologií PUR, s uzamykatelnou zásuvkou na plnovýsuvech a prostorem na pomůcky s uzamykatelnými dvířky. Dvířka a čelo zásuvky olepené min. 2mm ABS hranou technologií PUR.</t>
    </r>
  </si>
  <si>
    <r>
      <t xml:space="preserve">Kovová konstrukce vyrobena z trubky </t>
    </r>
    <r>
      <rPr>
        <sz val="11"/>
        <rFont val="Calibri"/>
        <family val="2"/>
      </rPr>
      <t>min. 28 mm, povrchově upravena komaxitem. Anatomicky tvarovaný sedák a opěrák z více vrstvé překližky, oboustranně lakováno zdravotně nezávadným lakem, plastový návlek, velikost židle 6 (výška sedáku min. 46 cm, pro postavu 159 - 188 cm)</t>
    </r>
  </si>
  <si>
    <r>
      <t xml:space="preserve">Rozměr </t>
    </r>
    <r>
      <rPr>
        <sz val="11"/>
        <rFont val="Calibri"/>
        <family val="2"/>
      </rPr>
      <t>min. 200x100cm, korek nalepen z obou stran nástěnky, složení sendvič min. tl. 22mm umožňující zapíchnout celý špendlík, rám z eleoxovaného hlivíkového rámu s plastovými rohy, s přípravou pro zavěšení na stěnu.</t>
    </r>
  </si>
  <si>
    <t>Vybavení učebny biologie nábytkovým vybavením - ZŠ Za Nádražím Český Krumlov</t>
  </si>
  <si>
    <t>Rozměr min. 200x100cm, korek nalepen z obou stran nástěnky, složení sendvič tl. 22mm umožňující zapíchnout celý špendlík, rám z eleoxovaného hlivíkového rámu s plastovými rohy, s přípravou pro zavěšení na stěnu.</t>
  </si>
  <si>
    <t xml:space="preserve">Dřezová skříňka o rozměrech min. š.60xh60xv90cm (šířka pracovní desky min. 73,7cm) s přípravou pro spodní osazení dřezu. Boky z laminované dřevotřísky s olepenými  ABS hranami technologií PUR, police a dno z laminované dřevotřísky olepené ABS hranou technologií PUR. Dvířka z laminované dřevotřísky olepené ABS hranou technologií PUR. Pracovní deska kompakt rezistant. Keramický dřez min. 53x45cm s usazením ze spodu pracovní desky, baterie páková stojánková vysoké ramínko. Olištování skříňové sestavy. </t>
  </si>
  <si>
    <t>12.</t>
  </si>
  <si>
    <t>Rozměry min. š80xh60xv90cm. Korpus z laminované dřevotřísky min. tl.18mm olepený hranou ABS technologií PUR, uzamykatelná plná dvířka ohraněná hranou ABS  technologií PUR. Dvě přestavitelné police. Horní pracovní deska kompakt rezistant.</t>
  </si>
  <si>
    <t>11.</t>
  </si>
  <si>
    <t>Rozměry min. š80xh60xv180cm. Korpus z laminované  dřevotřísky min. tl.18mm olepený hranou ABS  technologií PUR, uzamykatelná horní dvířka skleněná v rámečku a dolní plná uzamykatelná dvířka ohraněná hranou ABS technologií PUR. Šest polic, pět stavitelných. Sokl max  10 cm se stavitelnými nožičkami.</t>
  </si>
  <si>
    <t>10.</t>
  </si>
  <si>
    <t>Kovová konstrukce vyrobena z trubky 28 mm, povrchově upravena komaxitem. Anatomicky tvarovaný sedák a opěrák z více vrstvé překližky, oboustranně lakováno zdravotně nezávadným lakem, plastový návlek, velikost židle 6 (výška sedáku 46 cm, pro postavu 159 - 188 cm)</t>
  </si>
  <si>
    <t>9.</t>
  </si>
  <si>
    <t>Kovová konstrukce vyrobena z trubky min. 28 a min. 32 mm, povrchově upravena komaxitem. Anatomicky tvarovaný sedák a opěrák z více vrstvé překližky. Oboustranně lakováno zdravotně nezávadným lakem. Posuvný systém sedáku pro nastavení optimální polohy. Plastový návlek i objímka ke krytí nastavovacích imbusových šroubů. Nastavitelná velikost židle 4-6 (výška sedáku min. 38 - 46 cm).</t>
  </si>
  <si>
    <t>8.</t>
  </si>
  <si>
    <t>Učitelská otočná židle na kolečkách bez područek, pracovní židle s ergonomickým tvarováním a asynchronní mechanikou - nezávislé nastavení úhlu sedáku a opěráku, plynový píst k nastavení výšky sedáku, nastavitelná výška opěráku, volitelné područky, nosnost min. 120kg, rozměry židle celková min. výška min. 96-116cm, šířka min. 54cm, hloubka sedáku min. 44,5cm, výška sedáku min. 42-56cm</t>
  </si>
  <si>
    <t>Žákovský laboratorní stůl s rozměry min. š120xh60xv76cm z jackelové konstrukce, s komaxitovou úpravou</t>
  </si>
  <si>
    <t>Žákovský laboratorní stůl s rozměry min. š120xh60xv76cm z jackelové konstrukce, s komaxitovou úpravou. Krytování rozvodů médií z laminované dřevotřísky,  s olepenými  hranami ABS technologií PUR, Pracovní deska s uzamykatelným výklopem pro média kompakt rezistant. Pod otevírací výklopnou pracovní deskou elektropanel kovový 2xSS, 2xST, 1x230V. Instalace rozvodů medií, montáž na místě.</t>
  </si>
  <si>
    <t>Učitelský stůl pro psaní s rozměry min. š100xh70xv76cm. Jackelová konstrukce s komaxitovou úpravou. Pracovní deska kompakt rezistant. Výsuvný mechanizmus pro monitory s protizávažím umožňující zasunutí a uzamknutí LCD panelu pod úroveň pracovní desky. Výsuv pro klávesnici a myš. Rozměr výsuvu min. šíře 70cm, hloubka min. 35cm. Korpus z laminované dřevotřísky ohraněný hranou ABS  technologií PUR, čelní hrana hranou ABS  technologií PUR. Skříňka namontovaná v učitelském nebo žákovském počítačovém stolu, určená pro PC tower. Krytování z laminované dřevotřísky olepené ABS hranou  technologií PUR, dvířka jsou uzamykatelná, olepeny hranou ABS technologií PUR. Zásuvka 230V s přepěťovou ochranou, tři zásuvky 230V, zásuvka RJ45.</t>
  </si>
  <si>
    <t>Multimediální stůl o rozměrech min. š70xh70xv90cm se skládací pracovní deskou z kompaktu rezistant s prostorem pro vizualizer. Spodní část stolu s uzamykatelnými dvířky pro audio/video techniku. Konstrukce jackel, s komaxitovou úpravou. Krytování z laminované dřevotřísky s olepenými hranami ABS technologií PUR. Pět zásuvek 230V.</t>
  </si>
  <si>
    <t>Mycí stůl s rozměry min. š50xh70xv90cm z jackelové konstrukce s komaxitovou úpravou. Krytování rozvodů médií z laminované dřevotřísky, s olepenými hranami ABS  technologií PUR s uzamykatelnými dvířky, desky vloženy do kovových konstrukcí chráněny ze všech čtyř stran. Pracovní deska s kameninovým dřezem usazeným ze spodu pracovní desky a horní osazení baterie páková stojánková vysoké ramínko a vysoká armatura s neotočným ramenem z nerez oceli opatřené komaxitem, s jedním kohoutem a nátrubkem  na studenou vodu, vhodný k nasazení hadičky a vývěvy. Pracovní deska kompakt rezistant.</t>
  </si>
  <si>
    <t>Demonstrační učitelský stůl s rozměry min. š170xh70xv90cm z jackelové konstrukce  s komaxitovou úpravou. Krytování rozvodů médií z laminované dřevotřísky  s olepenými hranami ABS  technologií PUR.  Pracovní deska s uzamykatelným výklopem pro média kompakt rezistant. Médiový prostor se zásuvnou uzamykatelnou výklopnou a zásuvnou pracovní deskou, uzamykatelnou, ohraněno hranou ABS  technologií PUR. Ovládácí panel zásuvek žáků, elektropanel kovový SS, ST, 2x230V, Skříňka se školním zdrojem, plynulá regulace napětí 0-24V pro střídavý a stejnosměrný proud s ručičkovými ukazately nastaveného napětí a odebíraného proudu. Výstupní proud 12A. Samostatně zapínaný okruh pro učitelské pracoviště a samostatně zapínaný okruh pro žákovské pracoviště. Výstup chráněn jištěním. Jištění požadujeme páčkové, přepínače otočné. Korpus skříňky a zásuvka z laminované dřevotřísky olepené  ABS hranou technologií PUR, s uzamykatelnou zásuvkou pro školní zdroj s plynulou regulací 0-24V a ve spodní části prostorem na pomůcky s uzamykatelnými dvířky. Čelo zásuvky a dvířka olepeny ABS hranou technologií PUR. Dvě skříňky se zásuvkou a dvířky, Korpus z laminované dřevotřísky olepený  ABS hranou technologií PUR, s uzamykatelnou zásuvkou na plnovýsuvech a prostorem na pomůcky s uzamykatelnými dvířky. Dvířka a čelo zásuvky olepené ABS hranou technologií PUR.</t>
  </si>
  <si>
    <t>Vybavení učebny fyziky ZŠ Za Nádražím</t>
  </si>
  <si>
    <t>Vybavení učebny fyziky nábytkovým vybavením - ZŠ Za Nádražím Český Krumlov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</si>
</sst>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b/>
      <sz val="11"/>
      <color theme="1"/>
      <name val="Calibri"/>
      <family val="2"/>
      <scheme val="minor"/>
    </font>
    <font>
      <sz val="11"/>
      <color rgb="FFFF0000"/>
      <name val="Calibri"/>
      <family val="2"/>
      <scheme val="minor"/>
    </font>
    <font>
      <b/>
      <sz val="12"/>
      <color theme="1"/>
      <name val="Calibri"/>
      <family val="2"/>
      <scheme val="minor"/>
    </font>
    <font>
      <sz val="11"/>
      <name val="Calibri"/>
      <family val="2"/>
      <scheme val="minor"/>
    </font>
    <font>
      <sz val="11"/>
      <name val="Calibri"/>
      <family val="2"/>
    </font>
  </fonts>
  <fills count="5">
    <fill>
      <patternFill/>
    </fill>
    <fill>
      <patternFill patternType="gray125"/>
    </fill>
    <fill>
      <patternFill patternType="solid">
        <fgColor theme="7" tint="0.5999900102615356"/>
        <bgColor indexed="64"/>
      </patternFill>
    </fill>
    <fill>
      <patternFill patternType="solid">
        <fgColor theme="7" tint="0.7999799847602844"/>
        <bgColor indexed="64"/>
      </patternFill>
    </fill>
    <fill>
      <patternFill patternType="solid">
        <fgColor rgb="FFFFC000"/>
        <bgColor indexed="64"/>
      </patternFill>
    </fill>
  </fills>
  <borders count="12">
    <border>
      <left/>
      <right/>
      <top/>
      <bottom/>
      <diagonal/>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medium"/>
      <right style="medium"/>
      <top style="medium"/>
      <bottom style="medium"/>
    </border>
    <border>
      <left/>
      <right style="thin"/>
      <top/>
      <bottom/>
    </border>
    <border>
      <left style="medium"/>
      <right/>
      <top style="medium"/>
      <bottom style="medium"/>
    </border>
    <border>
      <left/>
      <right/>
      <top style="medium"/>
      <bottom style="medium"/>
    </border>
    <border>
      <left/>
      <right style="medium"/>
      <top style="medium"/>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xf numFmtId="0" fontId="0" fillId="0" borderId="0" xfId="0"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3" borderId="2" xfId="0" applyFont="1" applyFill="1" applyBorder="1"/>
    <xf numFmtId="0" fontId="2" fillId="3" borderId="3" xfId="0" applyFont="1" applyFill="1" applyBorder="1" applyAlignment="1">
      <alignment wrapText="1"/>
    </xf>
    <xf numFmtId="0" fontId="0" fillId="3" borderId="3" xfId="0" applyFill="1" applyBorder="1"/>
    <xf numFmtId="4" fontId="0" fillId="3" borderId="4" xfId="0" applyNumberFormat="1" applyFill="1" applyBorder="1"/>
    <xf numFmtId="0" fontId="0" fillId="0" borderId="5" xfId="0" applyBorder="1"/>
    <xf numFmtId="4" fontId="0" fillId="0" borderId="5" xfId="0" applyNumberFormat="1" applyFill="1" applyBorder="1"/>
    <xf numFmtId="0" fontId="0" fillId="3" borderId="3" xfId="0" applyFont="1" applyFill="1" applyBorder="1"/>
    <xf numFmtId="0" fontId="2" fillId="3" borderId="3" xfId="0" applyFont="1" applyFill="1" applyBorder="1"/>
    <xf numFmtId="4" fontId="0" fillId="2" borderId="6" xfId="0" applyNumberFormat="1" applyFill="1" applyBorder="1"/>
    <xf numFmtId="0" fontId="5" fillId="0" borderId="5" xfId="0" applyFont="1" applyBorder="1" applyAlignment="1">
      <alignment wrapText="1"/>
    </xf>
    <xf numFmtId="0" fontId="0" fillId="0" borderId="5" xfId="0" applyFont="1" applyBorder="1" applyAlignment="1">
      <alignment wrapText="1"/>
    </xf>
    <xf numFmtId="4" fontId="0" fillId="0" borderId="5" xfId="0" applyNumberFormat="1" applyBorder="1"/>
    <xf numFmtId="0" fontId="0" fillId="0" borderId="5" xfId="0" applyBorder="1" applyAlignment="1">
      <alignment wrapText="1"/>
    </xf>
    <xf numFmtId="4" fontId="0" fillId="0" borderId="3" xfId="0" applyNumberFormat="1" applyBorder="1"/>
    <xf numFmtId="0" fontId="0" fillId="0" borderId="7" xfId="0" applyBorder="1"/>
    <xf numFmtId="0" fontId="5" fillId="0" borderId="5" xfId="0" applyFont="1" applyBorder="1" applyAlignment="1">
      <alignment vertical="top" wrapText="1"/>
    </xf>
    <xf numFmtId="0" fontId="0" fillId="0" borderId="5" xfId="0" applyBorder="1" applyAlignment="1">
      <alignment vertical="top" wrapText="1"/>
    </xf>
    <xf numFmtId="0" fontId="4" fillId="4" borderId="8" xfId="0" applyFont="1" applyFill="1" applyBorder="1" applyAlignment="1">
      <alignment horizontal="center"/>
    </xf>
    <xf numFmtId="0" fontId="4" fillId="4" borderId="9" xfId="0" applyFont="1" applyFill="1" applyBorder="1" applyAlignment="1">
      <alignment horizontal="center"/>
    </xf>
    <xf numFmtId="0" fontId="0" fillId="4" borderId="10" xfId="0" applyFill="1" applyBorder="1" applyAlignment="1">
      <alignment/>
    </xf>
    <xf numFmtId="0" fontId="2" fillId="2" borderId="8" xfId="0" applyFont="1" applyFill="1" applyBorder="1" applyAlignment="1">
      <alignment/>
    </xf>
    <xf numFmtId="0" fontId="2" fillId="2" borderId="9" xfId="0" applyFont="1" applyFill="1" applyBorder="1" applyAlignment="1">
      <alignment/>
    </xf>
    <xf numFmtId="0" fontId="2" fillId="2" borderId="10" xfId="0" applyFont="1" applyFill="1" applyBorder="1" applyAlignment="1">
      <alignment/>
    </xf>
    <xf numFmtId="0" fontId="3" fillId="0" borderId="11" xfId="0" applyFont="1" applyBorder="1" applyAlignment="1">
      <alignment horizontal="left" wrapText="1"/>
    </xf>
    <xf numFmtId="0" fontId="2" fillId="0" borderId="0" xfId="0" applyFont="1"/>
    <xf numFmtId="0" fontId="0" fillId="4" borderId="10" xfId="0" applyFill="1" applyBorder="1"/>
    <xf numFmtId="0" fontId="2" fillId="2" borderId="8" xfId="0" applyFont="1" applyFill="1" applyBorder="1"/>
    <xf numFmtId="0" fontId="2" fillId="2" borderId="9" xfId="0" applyFont="1" applyFill="1" applyBorder="1"/>
    <xf numFmtId="0" fontId="2" fillId="2" borderId="10" xfId="0" applyFont="1" applyFill="1" applyBorder="1"/>
    <xf numFmtId="0" fontId="0" fillId="0" borderId="5"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zoomScale="70" zoomScaleNormal="70" workbookViewId="0" topLeftCell="A1">
      <selection activeCell="B28" sqref="B28"/>
    </sheetView>
  </sheetViews>
  <sheetFormatPr defaultColWidth="11.421875" defaultRowHeight="15"/>
  <cols>
    <col min="1" max="1" width="8.8515625" style="0" customWidth="1"/>
    <col min="2" max="2" width="62.140625" style="1" customWidth="1"/>
    <col min="3" max="3" width="14.00390625" style="0" customWidth="1"/>
    <col min="4" max="4" width="19.421875" style="0" customWidth="1"/>
    <col min="5" max="5" width="19.8515625" style="0" customWidth="1"/>
    <col min="6" max="256" width="8.8515625" style="0" customWidth="1"/>
  </cols>
  <sheetData>
    <row r="1" spans="1:5" ht="15">
      <c r="A1" s="28" t="s">
        <v>50</v>
      </c>
      <c r="B1" s="28"/>
      <c r="C1" s="28"/>
      <c r="D1" s="28"/>
      <c r="E1" s="28"/>
    </row>
    <row r="2" spans="1:5" ht="91.5" customHeight="1" thickBot="1">
      <c r="A2" s="27" t="s">
        <v>39</v>
      </c>
      <c r="B2" s="27"/>
      <c r="C2" s="27"/>
      <c r="D2" s="27"/>
      <c r="E2" s="27"/>
    </row>
    <row r="3" spans="1:5" ht="16" thickBot="1">
      <c r="A3" s="21" t="s">
        <v>0</v>
      </c>
      <c r="B3" s="22"/>
      <c r="C3" s="22"/>
      <c r="D3" s="22"/>
      <c r="E3" s="23"/>
    </row>
    <row r="4" spans="1:5" ht="15" thickBot="1">
      <c r="A4" s="2" t="s">
        <v>1</v>
      </c>
      <c r="B4" s="3" t="s">
        <v>2</v>
      </c>
      <c r="C4" s="2" t="s">
        <v>3</v>
      </c>
      <c r="D4" s="2" t="s">
        <v>36</v>
      </c>
      <c r="E4" s="2" t="s">
        <v>37</v>
      </c>
    </row>
    <row r="5" spans="1:5" ht="15" thickBot="1">
      <c r="A5" s="4" t="s">
        <v>4</v>
      </c>
      <c r="B5" s="5" t="s">
        <v>5</v>
      </c>
      <c r="C5" s="6">
        <v>1</v>
      </c>
      <c r="D5" s="6">
        <v>0</v>
      </c>
      <c r="E5" s="7">
        <f>C5*D5</f>
        <v>0</v>
      </c>
    </row>
    <row r="6" spans="1:5" ht="207.5" customHeight="1" thickBot="1">
      <c r="A6" s="8"/>
      <c r="B6" s="19" t="s">
        <v>47</v>
      </c>
      <c r="C6" s="8"/>
      <c r="D6" s="8"/>
      <c r="E6" s="9"/>
    </row>
    <row r="7" spans="1:5" ht="15" thickBot="1">
      <c r="A7" s="4" t="s">
        <v>6</v>
      </c>
      <c r="B7" s="5" t="s">
        <v>7</v>
      </c>
      <c r="C7" s="6">
        <v>1</v>
      </c>
      <c r="D7" s="6">
        <v>0</v>
      </c>
      <c r="E7" s="7">
        <f>C7*D7</f>
        <v>0</v>
      </c>
    </row>
    <row r="8" spans="1:5" ht="119.25" customHeight="1" thickBot="1">
      <c r="A8" s="8"/>
      <c r="B8" s="13" t="s">
        <v>46</v>
      </c>
      <c r="C8" s="8"/>
      <c r="D8" s="8"/>
      <c r="E8" s="9"/>
    </row>
    <row r="9" spans="1:5" ht="15" thickBot="1">
      <c r="A9" s="4" t="s">
        <v>8</v>
      </c>
      <c r="B9" s="5" t="s">
        <v>9</v>
      </c>
      <c r="C9" s="6">
        <v>1</v>
      </c>
      <c r="D9" s="6">
        <v>0</v>
      </c>
      <c r="E9" s="7">
        <f>C9*D9</f>
        <v>0</v>
      </c>
    </row>
    <row r="10" spans="1:5" ht="86.4" customHeight="1" thickBot="1">
      <c r="A10" s="8"/>
      <c r="B10" s="13" t="s">
        <v>45</v>
      </c>
      <c r="C10" s="8"/>
      <c r="D10" s="8"/>
      <c r="E10" s="9"/>
    </row>
    <row r="11" spans="1:5" ht="15" thickBot="1">
      <c r="A11" s="4" t="s">
        <v>10</v>
      </c>
      <c r="B11" s="5" t="s">
        <v>11</v>
      </c>
      <c r="C11" s="6">
        <v>1</v>
      </c>
      <c r="D11" s="6">
        <v>0</v>
      </c>
      <c r="E11" s="7">
        <f>C11*D11</f>
        <v>0</v>
      </c>
    </row>
    <row r="12" spans="1:5" ht="237" customHeight="1" thickBot="1">
      <c r="A12" s="8"/>
      <c r="B12" s="19" t="s">
        <v>44</v>
      </c>
      <c r="C12" s="8"/>
      <c r="D12" s="8"/>
      <c r="E12" s="9"/>
    </row>
    <row r="13" spans="1:5" ht="15" thickBot="1">
      <c r="A13" s="4" t="s">
        <v>12</v>
      </c>
      <c r="B13" s="5" t="s">
        <v>13</v>
      </c>
      <c r="C13" s="6">
        <v>15</v>
      </c>
      <c r="D13" s="6">
        <v>0</v>
      </c>
      <c r="E13" s="7">
        <f>C13*D13</f>
        <v>0</v>
      </c>
    </row>
    <row r="14" spans="1:5" ht="106.5" customHeight="1" thickBot="1">
      <c r="A14" s="8"/>
      <c r="B14" s="13" t="s">
        <v>14</v>
      </c>
      <c r="C14" s="8"/>
      <c r="D14" s="8"/>
      <c r="E14" s="9"/>
    </row>
    <row r="15" spans="1:5" ht="15" thickBot="1">
      <c r="A15" s="4" t="s">
        <v>15</v>
      </c>
      <c r="B15" s="5" t="s">
        <v>16</v>
      </c>
      <c r="C15" s="6">
        <v>1</v>
      </c>
      <c r="D15" s="6">
        <v>0</v>
      </c>
      <c r="E15" s="7">
        <f>C15*D15</f>
        <v>0</v>
      </c>
    </row>
    <row r="16" spans="1:5" ht="73" thickBot="1">
      <c r="A16" s="8"/>
      <c r="B16" s="14" t="s">
        <v>17</v>
      </c>
      <c r="C16" s="8"/>
      <c r="D16" s="8"/>
      <c r="E16" s="9"/>
    </row>
    <row r="17" spans="1:5" ht="15" thickBot="1">
      <c r="A17" s="4" t="s">
        <v>18</v>
      </c>
      <c r="B17" s="5" t="s">
        <v>19</v>
      </c>
      <c r="C17" s="6">
        <v>6</v>
      </c>
      <c r="D17" s="6">
        <v>0</v>
      </c>
      <c r="E17" s="7">
        <f>C17*D17</f>
        <v>0</v>
      </c>
    </row>
    <row r="18" spans="1:5" ht="87.5" thickBot="1">
      <c r="A18" s="8"/>
      <c r="B18" s="14" t="s">
        <v>20</v>
      </c>
      <c r="C18" s="8"/>
      <c r="D18" s="8"/>
      <c r="E18" s="9"/>
    </row>
    <row r="19" spans="1:5" ht="15" thickBot="1">
      <c r="A19" s="4" t="s">
        <v>21</v>
      </c>
      <c r="B19" s="5" t="s">
        <v>22</v>
      </c>
      <c r="C19" s="6">
        <v>24</v>
      </c>
      <c r="D19" s="6">
        <v>0</v>
      </c>
      <c r="E19" s="7">
        <f>C19*D19</f>
        <v>0</v>
      </c>
    </row>
    <row r="20" spans="1:5" ht="68" customHeight="1" thickBot="1">
      <c r="A20" s="8"/>
      <c r="B20" s="19" t="s">
        <v>48</v>
      </c>
      <c r="C20" s="8"/>
      <c r="D20" s="8"/>
      <c r="E20" s="9"/>
    </row>
    <row r="21" spans="1:5" ht="15" thickBot="1">
      <c r="A21" s="4" t="s">
        <v>23</v>
      </c>
      <c r="B21" s="5" t="s">
        <v>24</v>
      </c>
      <c r="C21" s="10">
        <v>1</v>
      </c>
      <c r="D21" s="11">
        <v>0</v>
      </c>
      <c r="E21" s="7">
        <f>C21*D21</f>
        <v>0</v>
      </c>
    </row>
    <row r="22" spans="1:5" ht="62.5" customHeight="1" thickBot="1">
      <c r="A22" s="8"/>
      <c r="B22" s="19" t="s">
        <v>43</v>
      </c>
      <c r="C22" s="8"/>
      <c r="D22" s="8"/>
      <c r="E22" s="9"/>
    </row>
    <row r="23" spans="1:5" ht="15" thickBot="1">
      <c r="A23" s="4" t="s">
        <v>25</v>
      </c>
      <c r="B23" s="5" t="s">
        <v>26</v>
      </c>
      <c r="C23" s="6">
        <v>1</v>
      </c>
      <c r="D23" s="6">
        <v>0</v>
      </c>
      <c r="E23" s="7">
        <f>C23*D23</f>
        <v>0</v>
      </c>
    </row>
    <row r="24" spans="1:5" ht="68" customHeight="1" thickBot="1">
      <c r="A24" s="8"/>
      <c r="B24" s="33" t="s">
        <v>27</v>
      </c>
      <c r="C24" s="8"/>
      <c r="D24" s="8"/>
      <c r="E24" s="9"/>
    </row>
    <row r="25" spans="1:5" ht="15" thickBot="1">
      <c r="A25" s="4" t="s">
        <v>28</v>
      </c>
      <c r="B25" s="5" t="s">
        <v>29</v>
      </c>
      <c r="C25" s="6">
        <v>4</v>
      </c>
      <c r="D25" s="6">
        <v>0</v>
      </c>
      <c r="E25" s="7">
        <f>C25*D25</f>
        <v>0</v>
      </c>
    </row>
    <row r="26" spans="1:5" ht="87.5" thickBot="1">
      <c r="A26" s="8"/>
      <c r="B26" s="13" t="s">
        <v>42</v>
      </c>
      <c r="C26" s="8"/>
      <c r="D26" s="8"/>
      <c r="E26" s="9"/>
    </row>
    <row r="27" spans="1:5" ht="15" thickBot="1">
      <c r="A27" s="4" t="s">
        <v>30</v>
      </c>
      <c r="B27" s="5" t="s">
        <v>31</v>
      </c>
      <c r="C27" s="6">
        <v>8</v>
      </c>
      <c r="D27" s="6">
        <v>0</v>
      </c>
      <c r="E27" s="7">
        <f>C27*D27</f>
        <v>0</v>
      </c>
    </row>
    <row r="28" spans="1:5" ht="81" customHeight="1" thickBot="1">
      <c r="A28" s="8"/>
      <c r="B28" s="19" t="s">
        <v>41</v>
      </c>
      <c r="C28" s="8"/>
      <c r="D28" s="8"/>
      <c r="E28" s="9"/>
    </row>
    <row r="29" spans="1:5" ht="15" thickBot="1">
      <c r="A29" s="4" t="s">
        <v>32</v>
      </c>
      <c r="B29" s="5" t="s">
        <v>33</v>
      </c>
      <c r="C29" s="6">
        <v>3</v>
      </c>
      <c r="D29" s="6">
        <v>0</v>
      </c>
      <c r="E29" s="7">
        <f>C29*D29</f>
        <v>0</v>
      </c>
    </row>
    <row r="30" spans="1:5" ht="123" customHeight="1" thickBot="1">
      <c r="A30" s="8"/>
      <c r="B30" s="19" t="s">
        <v>40</v>
      </c>
      <c r="C30" s="8"/>
      <c r="D30" s="8"/>
      <c r="E30" s="9"/>
    </row>
    <row r="31" spans="1:5" ht="15" thickBot="1">
      <c r="A31" s="4" t="s">
        <v>38</v>
      </c>
      <c r="B31" s="5" t="s">
        <v>34</v>
      </c>
      <c r="C31" s="6">
        <v>1</v>
      </c>
      <c r="D31" s="6">
        <v>0</v>
      </c>
      <c r="E31" s="7">
        <f>C31*D31</f>
        <v>0</v>
      </c>
    </row>
    <row r="32" spans="1:5" ht="58.5" thickBot="1">
      <c r="A32" s="8"/>
      <c r="B32" s="13" t="s">
        <v>49</v>
      </c>
      <c r="C32" s="8"/>
      <c r="D32" s="8"/>
      <c r="E32" s="9"/>
    </row>
    <row r="33" spans="1:5" ht="15" thickBot="1">
      <c r="A33" s="24" t="s">
        <v>35</v>
      </c>
      <c r="B33" s="25"/>
      <c r="C33" s="25"/>
      <c r="D33" s="26"/>
      <c r="E33" s="12">
        <f>SUM(E5:E32)</f>
        <v>0</v>
      </c>
    </row>
  </sheetData>
  <mergeCells count="4">
    <mergeCell ref="A3:E3"/>
    <mergeCell ref="A33:D33"/>
    <mergeCell ref="A2:E2"/>
    <mergeCell ref="A1:E1"/>
  </mergeCells>
  <printOptions/>
  <pageMargins left="0.7" right="0.7" top="0.787401575" bottom="0.7874015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E677E-51F9-4EAB-880B-6F89E0673175}">
  <dimension ref="A1:E31"/>
  <sheetViews>
    <sheetView tabSelected="1" zoomScale="70" zoomScaleNormal="70" workbookViewId="0" topLeftCell="A25">
      <selection activeCell="B30" sqref="B30"/>
    </sheetView>
  </sheetViews>
  <sheetFormatPr defaultColWidth="9.140625" defaultRowHeight="15"/>
  <cols>
    <col min="2" max="2" width="62.57421875" style="0" customWidth="1"/>
    <col min="3" max="3" width="13.00390625" style="0" customWidth="1"/>
    <col min="4" max="4" width="19.57421875" style="0" customWidth="1"/>
    <col min="5" max="5" width="22.421875" style="0" customWidth="1"/>
  </cols>
  <sheetData>
    <row r="1" spans="1:5" ht="15">
      <c r="A1" s="28" t="s">
        <v>70</v>
      </c>
      <c r="B1" s="28"/>
      <c r="C1" s="28"/>
      <c r="D1" s="28"/>
      <c r="E1" s="28"/>
    </row>
    <row r="2" spans="1:5" ht="96" customHeight="1" thickBot="1">
      <c r="A2" s="27" t="s">
        <v>39</v>
      </c>
      <c r="B2" s="27"/>
      <c r="C2" s="27"/>
      <c r="D2" s="27"/>
      <c r="E2" s="27"/>
    </row>
    <row r="3" spans="1:5" ht="16" thickBot="1">
      <c r="A3" s="21" t="s">
        <v>69</v>
      </c>
      <c r="B3" s="22"/>
      <c r="C3" s="22"/>
      <c r="D3" s="22"/>
      <c r="E3" s="29"/>
    </row>
    <row r="4" spans="1:5" ht="19.5" customHeight="1" thickBot="1">
      <c r="A4" s="2" t="s">
        <v>1</v>
      </c>
      <c r="B4" s="3" t="s">
        <v>2</v>
      </c>
      <c r="C4" s="2" t="s">
        <v>3</v>
      </c>
      <c r="D4" s="2" t="s">
        <v>36</v>
      </c>
      <c r="E4" s="2" t="s">
        <v>37</v>
      </c>
    </row>
    <row r="5" spans="1:5" ht="17.25" customHeight="1" thickBot="1">
      <c r="A5" s="4" t="s">
        <v>4</v>
      </c>
      <c r="B5" s="5" t="s">
        <v>5</v>
      </c>
      <c r="C5" s="6">
        <v>1</v>
      </c>
      <c r="D5" s="6">
        <v>0</v>
      </c>
      <c r="E5" s="7">
        <f>C5*D5</f>
        <v>0</v>
      </c>
    </row>
    <row r="6" spans="1:5" ht="295.25" customHeight="1" thickBot="1">
      <c r="A6" s="8"/>
      <c r="B6" s="13" t="s">
        <v>68</v>
      </c>
      <c r="C6" s="8"/>
      <c r="D6" s="8"/>
      <c r="E6" s="15"/>
    </row>
    <row r="7" spans="1:5" ht="18.75" customHeight="1" thickBot="1">
      <c r="A7" s="4" t="s">
        <v>6</v>
      </c>
      <c r="B7" s="5" t="s">
        <v>7</v>
      </c>
      <c r="C7" s="6">
        <v>1</v>
      </c>
      <c r="D7" s="6">
        <v>0</v>
      </c>
      <c r="E7" s="7">
        <f>C7*D7</f>
        <v>0</v>
      </c>
    </row>
    <row r="8" spans="1:5" ht="152" customHeight="1" thickBot="1">
      <c r="A8" s="8"/>
      <c r="B8" s="19" t="s">
        <v>67</v>
      </c>
      <c r="C8" s="8"/>
      <c r="D8" s="8"/>
      <c r="E8" s="15"/>
    </row>
    <row r="9" spans="1:5" ht="16.5" customHeight="1" thickBot="1">
      <c r="A9" s="4" t="s">
        <v>8</v>
      </c>
      <c r="B9" s="5" t="s">
        <v>9</v>
      </c>
      <c r="C9" s="6">
        <v>1</v>
      </c>
      <c r="D9" s="6">
        <v>0</v>
      </c>
      <c r="E9" s="7">
        <f>C9*D9</f>
        <v>0</v>
      </c>
    </row>
    <row r="10" spans="1:5" ht="75" customHeight="1" thickBot="1">
      <c r="A10" s="8"/>
      <c r="B10" s="13" t="s">
        <v>66</v>
      </c>
      <c r="C10" s="8"/>
      <c r="D10" s="8"/>
      <c r="E10" s="15"/>
    </row>
    <row r="11" spans="1:5" ht="15" thickBot="1">
      <c r="A11" s="4" t="s">
        <v>10</v>
      </c>
      <c r="B11" s="5" t="s">
        <v>11</v>
      </c>
      <c r="C11" s="6">
        <v>1</v>
      </c>
      <c r="D11" s="6">
        <v>0</v>
      </c>
      <c r="E11" s="7">
        <f>C11*D11</f>
        <v>0</v>
      </c>
    </row>
    <row r="12" spans="1:5" ht="157.75" customHeight="1" thickBot="1">
      <c r="A12" s="8"/>
      <c r="B12" s="19" t="s">
        <v>65</v>
      </c>
      <c r="C12" s="8"/>
      <c r="D12" s="8"/>
      <c r="E12" s="15"/>
    </row>
    <row r="13" spans="1:5" ht="19.5" customHeight="1" thickBot="1">
      <c r="A13" s="4" t="s">
        <v>12</v>
      </c>
      <c r="B13" s="5" t="s">
        <v>13</v>
      </c>
      <c r="C13" s="6">
        <v>9</v>
      </c>
      <c r="D13" s="6">
        <v>0</v>
      </c>
      <c r="E13" s="7">
        <f>C13*D13</f>
        <v>0</v>
      </c>
    </row>
    <row r="14" spans="1:5" ht="87.65" customHeight="1" thickBot="1">
      <c r="A14" s="8"/>
      <c r="B14" s="13" t="s">
        <v>64</v>
      </c>
      <c r="C14" s="8"/>
      <c r="D14" s="8"/>
      <c r="E14" s="15"/>
    </row>
    <row r="15" spans="1:5" ht="18" customHeight="1" thickBot="1">
      <c r="A15" s="4" t="s">
        <v>15</v>
      </c>
      <c r="B15" s="5" t="s">
        <v>13</v>
      </c>
      <c r="C15" s="6">
        <v>6</v>
      </c>
      <c r="D15" s="6">
        <v>0</v>
      </c>
      <c r="E15" s="7">
        <f>C15*D15</f>
        <v>0</v>
      </c>
    </row>
    <row r="16" spans="1:5" ht="36.75" customHeight="1" thickBot="1">
      <c r="A16" s="18"/>
      <c r="B16" s="20" t="s">
        <v>63</v>
      </c>
      <c r="C16" s="8"/>
      <c r="D16" s="8"/>
      <c r="E16" s="17"/>
    </row>
    <row r="17" spans="1:5" ht="17.25" customHeight="1" thickBot="1">
      <c r="A17" s="4" t="s">
        <v>18</v>
      </c>
      <c r="B17" s="5" t="s">
        <v>16</v>
      </c>
      <c r="C17" s="6">
        <v>1</v>
      </c>
      <c r="D17" s="6">
        <v>0</v>
      </c>
      <c r="E17" s="7">
        <f>C17*D17</f>
        <v>0</v>
      </c>
    </row>
    <row r="18" spans="1:5" ht="89.4" customHeight="1" thickBot="1">
      <c r="A18" s="8"/>
      <c r="B18" s="13" t="s">
        <v>62</v>
      </c>
      <c r="C18" s="8"/>
      <c r="D18" s="8"/>
      <c r="E18" s="15"/>
    </row>
    <row r="19" spans="1:5" ht="18.75" customHeight="1" thickBot="1">
      <c r="A19" s="4" t="s">
        <v>61</v>
      </c>
      <c r="B19" s="5" t="s">
        <v>19</v>
      </c>
      <c r="C19" s="6">
        <v>6</v>
      </c>
      <c r="D19" s="6">
        <v>0</v>
      </c>
      <c r="E19" s="7">
        <f>C19*D19</f>
        <v>0</v>
      </c>
    </row>
    <row r="20" spans="1:5" ht="92.25" customHeight="1" thickBot="1">
      <c r="A20" s="8"/>
      <c r="B20" s="19" t="s">
        <v>60</v>
      </c>
      <c r="C20" s="8"/>
      <c r="D20" s="8"/>
      <c r="E20" s="15"/>
    </row>
    <row r="21" spans="1:5" ht="19.5" customHeight="1" thickBot="1">
      <c r="A21" s="4" t="s">
        <v>59</v>
      </c>
      <c r="B21" s="5" t="s">
        <v>22</v>
      </c>
      <c r="C21" s="6">
        <v>24</v>
      </c>
      <c r="D21" s="6">
        <v>0</v>
      </c>
      <c r="E21" s="7">
        <f>C21*D21</f>
        <v>0</v>
      </c>
    </row>
    <row r="22" spans="1:5" ht="58.25" customHeight="1" thickBot="1">
      <c r="A22" s="8"/>
      <c r="B22" s="16" t="s">
        <v>58</v>
      </c>
      <c r="C22" s="8"/>
      <c r="D22" s="8"/>
      <c r="E22" s="15"/>
    </row>
    <row r="23" spans="1:5" ht="18.75" customHeight="1" thickBot="1">
      <c r="A23" s="4" t="s">
        <v>57</v>
      </c>
      <c r="B23" s="5" t="s">
        <v>29</v>
      </c>
      <c r="C23" s="6">
        <v>2</v>
      </c>
      <c r="D23" s="6">
        <v>0</v>
      </c>
      <c r="E23" s="7">
        <f>C23*D23</f>
        <v>0</v>
      </c>
    </row>
    <row r="24" spans="1:5" ht="78.75" customHeight="1" thickBot="1">
      <c r="A24" s="8"/>
      <c r="B24" s="19" t="s">
        <v>56</v>
      </c>
      <c r="C24" s="8"/>
      <c r="D24" s="8"/>
      <c r="E24" s="15"/>
    </row>
    <row r="25" spans="1:5" ht="15" thickBot="1">
      <c r="A25" s="4" t="s">
        <v>55</v>
      </c>
      <c r="B25" s="5" t="s">
        <v>31</v>
      </c>
      <c r="C25" s="6">
        <v>9</v>
      </c>
      <c r="D25" s="6">
        <v>0</v>
      </c>
      <c r="E25" s="7">
        <f>C25*D25</f>
        <v>0</v>
      </c>
    </row>
    <row r="26" spans="1:5" ht="62.25" customHeight="1" thickBot="1">
      <c r="A26" s="8"/>
      <c r="B26" s="19" t="s">
        <v>54</v>
      </c>
      <c r="C26" s="8"/>
      <c r="D26" s="8"/>
      <c r="E26" s="15"/>
    </row>
    <row r="27" spans="1:5" ht="17.25" customHeight="1" thickBot="1">
      <c r="A27" s="4" t="s">
        <v>53</v>
      </c>
      <c r="B27" s="5" t="s">
        <v>33</v>
      </c>
      <c r="C27" s="6">
        <v>3</v>
      </c>
      <c r="D27" s="6">
        <v>0</v>
      </c>
      <c r="E27" s="7">
        <f>C27*D27</f>
        <v>0</v>
      </c>
    </row>
    <row r="28" spans="1:5" ht="113.5" customHeight="1" thickBot="1">
      <c r="A28" s="8"/>
      <c r="B28" s="19" t="s">
        <v>52</v>
      </c>
      <c r="C28" s="8"/>
      <c r="D28" s="8"/>
      <c r="E28" s="15"/>
    </row>
    <row r="29" spans="1:5" ht="17.25" customHeight="1" thickBot="1">
      <c r="A29" s="4" t="s">
        <v>32</v>
      </c>
      <c r="B29" s="5" t="s">
        <v>34</v>
      </c>
      <c r="C29" s="6">
        <v>2</v>
      </c>
      <c r="D29" s="6">
        <v>0</v>
      </c>
      <c r="E29" s="7">
        <f>C29*D29</f>
        <v>0</v>
      </c>
    </row>
    <row r="30" spans="1:5" ht="53.5" customHeight="1" thickBot="1">
      <c r="A30" s="8"/>
      <c r="B30" s="19" t="s">
        <v>51</v>
      </c>
      <c r="C30" s="8"/>
      <c r="D30" s="8"/>
      <c r="E30" s="15"/>
    </row>
    <row r="31" spans="1:5" ht="15" thickBot="1">
      <c r="A31" s="30" t="s">
        <v>35</v>
      </c>
      <c r="B31" s="31"/>
      <c r="C31" s="31"/>
      <c r="D31" s="32"/>
      <c r="E31" s="12">
        <f>SUM(E5:E30)</f>
        <v>0</v>
      </c>
    </row>
  </sheetData>
  <mergeCells count="4">
    <mergeCell ref="A3:E3"/>
    <mergeCell ref="A31:D31"/>
    <mergeCell ref="A2:E2"/>
    <mergeCell ref="A1:E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our15</dc:creator>
  <cp:keywords/>
  <dc:description/>
  <cp:lastModifiedBy>Kristýna Čábelová</cp:lastModifiedBy>
  <dcterms:created xsi:type="dcterms:W3CDTF">2016-12-19T11:37:44Z</dcterms:created>
  <dcterms:modified xsi:type="dcterms:W3CDTF">2021-03-19T18:21:11Z</dcterms:modified>
  <cp:category/>
  <cp:version/>
  <cp:contentType/>
  <cp:contentStatus/>
</cp:coreProperties>
</file>