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OSMI\OI\VEŘEJNÉ ZAKÁZKY\2021\11_ZŠ Za Nádražím_Bezbariérovost Vybavení učeben Fyz a Bio\ZPŘ\zadání\konečné\"/>
    </mc:Choice>
  </mc:AlternateContent>
  <xr:revisionPtr revIDLastSave="0" documentId="13_ncr:1_{FC03F82F-B665-4A4F-BA12-19AE6717E123}" xr6:coauthVersionLast="46" xr6:coauthVersionMax="46" xr10:uidLastSave="{00000000-0000-0000-0000-000000000000}"/>
  <bookViews>
    <workbookView xWindow="-110" yWindow="-110" windowWidth="19420" windowHeight="10420" xr2:uid="{00000000-000D-0000-FFFF-FFFF00000000}"/>
  </bookViews>
  <sheets>
    <sheet name="Lis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8" i="1" l="1"/>
  <c r="E47" i="1"/>
  <c r="E49" i="1"/>
  <c r="E51" i="1"/>
  <c r="E35" i="1" l="1"/>
  <c r="E37" i="1"/>
  <c r="E39" i="1"/>
  <c r="E16" i="1"/>
  <c r="E6" i="1" l="1"/>
  <c r="E8" i="1"/>
  <c r="E10" i="1"/>
  <c r="E12" i="1"/>
  <c r="E14" i="1"/>
  <c r="E18" i="1"/>
  <c r="E20" i="1"/>
  <c r="E22" i="1"/>
  <c r="E24" i="1"/>
  <c r="E26" i="1"/>
  <c r="E28" i="1"/>
  <c r="E30" i="1"/>
</calcChain>
</file>

<file path=xl/sharedStrings.xml><?xml version="1.0" encoding="utf-8"?>
<sst xmlns="http://schemas.openxmlformats.org/spreadsheetml/2006/main" count="89" uniqueCount="71">
  <si>
    <t>Číslo</t>
  </si>
  <si>
    <t>Název a specifikace</t>
  </si>
  <si>
    <t>Počet</t>
  </si>
  <si>
    <t>Cena za kus bez DPH</t>
  </si>
  <si>
    <t>Cena celkem bez DPH</t>
  </si>
  <si>
    <t>Pomůcky Pasco</t>
  </si>
  <si>
    <t>Stavebnice obnovitelných zdrojů</t>
  </si>
  <si>
    <t>Celkem</t>
  </si>
  <si>
    <t>1.</t>
  </si>
  <si>
    <t>2.</t>
  </si>
  <si>
    <t>3.</t>
  </si>
  <si>
    <t>4.</t>
  </si>
  <si>
    <t>5.</t>
  </si>
  <si>
    <t>6.</t>
  </si>
  <si>
    <t>7.</t>
  </si>
  <si>
    <t>8.</t>
  </si>
  <si>
    <t>9.</t>
  </si>
  <si>
    <t>10.</t>
  </si>
  <si>
    <t xml:space="preserve">Stavebnice obnovitelných zdrojů přináší komplexní řešení, jak technologie palivových článků spolupracuje s obnovitelnými zdroji energie, čímž demonstruje soběstačnou energetickou síť: solární, větrná a kinetická energie z ruční kliky a demonstrace úložného potenciálu kondenzátoru. </t>
  </si>
  <si>
    <t>11.</t>
  </si>
  <si>
    <t>12.</t>
  </si>
  <si>
    <t>13.</t>
  </si>
  <si>
    <t xml:space="preserve">INFORMACE  ZDAVATELE: Jestliže se v technické specifikaci objevují odkazy na obchodní názvy firmy, specifická označení výrobků, materiálů, technologických postupů či celků a dodávek, která platí pro určitého podnikatele společnost nebo jeho organizační složku, patenty na vynálezy, užitné vzory, průmyslové vzory, ochranné známky nebo označení původu, vlivem toho, že projektant nebyl jinak schopen popsat onu vymezenou část s použitím daných specifikací tak, aby byly dostatečně přesné a srozumitelné všem dodavatelům, jedná se o doporučená řešení (vymezení předpokládaného standardu) a v těchto případech projektant umožňuje použití i jiných, kvalitativně a technologicky obdobných řešení ve srovnatelné cenové úrovni pořízení či nákladů provozu nebo i jinak vhodnějších. </t>
  </si>
  <si>
    <t>Senzor magnetického pole</t>
  </si>
  <si>
    <t>Senzor proudu</t>
  </si>
  <si>
    <t>Sada pro výuku dynamiky</t>
  </si>
  <si>
    <t>Sada obsahuje dva bezdrátové vozíky s možností měření vzdálenosti, rychlosti a zrychlení, min. 2 m dlouhou hliníkovou dráhu, magnetické dorazy, stavitelné nožičky, kladku, sadu min. 10 pružin, úhloměr a třecí blok</t>
  </si>
  <si>
    <t>Senzor zvuku</t>
  </si>
  <si>
    <t>Integrovaný senzor pro měření teploty, tlaku, rosného bodu, relativní i absolutní vlhkosti, rychlosti větru a nadmořské výšky. připojení pomocí protokolu  Bluetooth 4 LE s možností in app párování. Možnost distančního sběru dat (samostatně, bez trvalého připojení na PC).</t>
  </si>
  <si>
    <t>Kompaktní sonda pro magnetické pole  - sonda na špičce senzoru měří intenzitu magnetického pole podél své osy. Rozsah min. ±50 G až ±1300 G. připojení pomocí protokolu  Bluetooth 4 LE s možností in app párování. Možnost distančního sběru dat (samostatně, bez trvalého připojení na PC).</t>
  </si>
  <si>
    <t>Nezávislé měření proudu jedním senzorem. Rozsah min. ± 1 A, vstupní odpor max. 0.1Ω. připojení pomocí protokolu  Bluetooth 4 LE s možností in app párování. Možnost distančního sběru dat (samostatně, bez trvalého připojení na PC).</t>
  </si>
  <si>
    <t>Měřicí rozhraní</t>
  </si>
  <si>
    <t>Analogový zvukový senzor s mikrofonem pro snímání a analýzu zvuku. Frekvenční odpověď min. 20 Hz až 9 kHz. Možnost připojení k položce č.6</t>
  </si>
  <si>
    <t>Modulární elektro stavebnice</t>
  </si>
  <si>
    <t>Stavebnice elektrických obvodů umožňující jejich sestavení ve tvaru grafického schématu. Sada obsahuje alespoň 4x přímý „I“ vodič, 2x  „T“ vodič, 4x rohový „L“vodič, 2x modul žárovky (s žárovkou), 2x držák baterií,  1x modul spínač, 1x  modul přepínač, 1x kondenzátorový modul, 2x rezistorový modul, 1x pružinový klip, do kterého lze umístit další součástky. Součásti sady  uložené a zorganizované v úložném boxu.</t>
  </si>
  <si>
    <t>Sada čidel pro žáky</t>
  </si>
  <si>
    <t>Sada  obsahuje bezdrátový senzor teploty (min. -40ºC až 125ºC), bezdrátový senzor napětí (min. ± 15 V, přesnost ± 0.5%), bezdrátový senzor pH (min. 0 – 14, 0,02 rozlišení), senzor pohybu (min. 0,15 m – 6 m, 1mm rozlišení, měří vzdálenost, rychlost, zrychlení), bezdrátový senzor síly a zrychlení (min. ± 50N, 0,03 N, 3osý akcelerometr, 3osý gyroskop), bezdrátový senzor tlaku (min. 0 - 400 kPa, hadičky, spojky, stříkačka) a bezdrátový vozík (Vozík pro dynamické pokusy. Měří: polohu, rychlost, zrychlení, sílu, a zrychlení ve 3 osách). Bezdrátové senzory je možné použít k distančnímu sběru dat samostatně, bez trvalého připojení k PC či tabletu. Součástí sady je dále metodika pro učitele s popisem realizace 28 žákovských experimentů a 28 interaktivních úloh na USB. Transportní kufr, USB disk s hotovými úlohami.</t>
  </si>
  <si>
    <t>Plnička vodíkových článků</t>
  </si>
  <si>
    <t>Doba doplnění jedné patrony max. 5 hodin (při pokojové teplotě 25°C)</t>
  </si>
  <si>
    <t>Řízený napájecí zdroj</t>
  </si>
  <si>
    <t>Bezdrátový AC/DC generátor signálu, komunikující prostřednictvím Bluetooth Low Energy. Může pracovat v režimu stejnosměrného napájení nebo generovat střídavý signál sinusového, trojúhelníkového a čtvercového tvaru. Možnost řízení pomocí SW nabízeného pod položkou č. 8</t>
  </si>
  <si>
    <t>Mininálně  4 analogové a 4 vstupy digitální vstupy. Integrovaný generátor s výkonem min. 15W. Rozhraní musí být možno řídit pomocí nabízeného SW. (Položka č.8)</t>
  </si>
  <si>
    <t>Měřící SW</t>
  </si>
  <si>
    <t>Školní licence, CZ. Software pro vytváření žákovských úloh kompatibilní s nabízenými senzory. SW musí umožnit sběr dat a jejich vizualizaci prostřednictvím ukazatele hodnoty, měřidla, grafu a tabulky. Tyto informace musí být možno doplnit textovými informacemi, obrázky a videi, tak aby bylo možno zpracovávat kompletní úlohy obsahující motivační, teoretickou i praktickou část. Ověření porozumění tématu musí být řešeno v rámci SW, a to pomocí integrovaných testových otázek s automatickou kontolou správnosti.  SW musí dále umožňovat záznam práce do elektornického laboratorního protokolu. Jednou z funkcí softwaru musí být také možnost učitele koordinovat činnost žáků na jednotlivých měřicích stanovištích. Software (prostřednictvím sítě wi-fi) umožní všem v síti přihlášeným v reálném čase sdílet jednu pracovní úlohu. Požaduje se plná kompatibilita SW se všemi běžnými operačními systémy (Windows, Mac, iOS, Android. Rozložení ovládacích prvků softwaru musí být stejné na všech hardwarových platformách, tj. na PC i na tabletech či mobilních telefonech.</t>
  </si>
  <si>
    <t>Tablet</t>
  </si>
  <si>
    <t>min. 10", rozlišení dotykové obrazovky min. 1920 x 1080, min. bluetoth 4, wifi, min. 4 GB RAM, úložný prostor min. 64 GB, výdrž baterie alespoň 9h, procesor s benchmark min. 1600 bodů dle cpubenchmark.com</t>
  </si>
  <si>
    <t>Senzor počasí s anemometrem</t>
  </si>
  <si>
    <t xml:space="preserve">Počítač RAM 4GB DDR3, HDD 1TB 7200 otáček, DVD, WiFi, čtečka karet, klávesnice, myš, OS Pro 64bit, Řada procesoru Typ sestavy  Kancelářský, Model procesoru Frekvence procesoru  3,7 GHz (3 700 MHz), Cache procesoru 3 MB, Procesor Max TDP  54 W, Funkce procesoru  HyperThreading, Podpora Virtualizace, Grafická karta, Model grafické karty, Operační paměť kapacita paměti 4GB, Frekvence paměti 1 600MHz, Typ paměti DDR3, Maximální kapacita RAM 16GB, Počet slotů RAM 2ks </t>
  </si>
  <si>
    <t>Počítačová sestava</t>
  </si>
  <si>
    <t>17.</t>
  </si>
  <si>
    <t>Monitor</t>
  </si>
  <si>
    <t>Počítač</t>
  </si>
  <si>
    <t>16.</t>
  </si>
  <si>
    <t>Min. 20x optický zoom, min. 12x digitální zoom, 180° rotace obrazu. Zachycovaná plocha má velikost min. 400 x 300 mm. Výstupní rozlišení min.  WXGA event. 1080p.</t>
  </si>
  <si>
    <t>Vizualizér</t>
  </si>
  <si>
    <t>15.</t>
  </si>
  <si>
    <t>Úhlopříčka  obrazu min. 190 cm, rozlišení  min. 4K (3840x2160), 2x stylus,  přesnost větší než 1 mm, operační paměť min. 3 GB RAM, uložiště min. 32 GB, alespoň 20 dotykových  bodů,  podpora multitouch, automatické rozpoznání stylusu  (režim psaní a jemného mazání), prstu (režim manipulace s objekty) i dlaně  (mazání). Ozvučení s ovládáním hlasitosti  přímo integrované do těla panelu. Integrované OPS  mini PC. Interní systém umožňuje: funkce psaní na bílou tabuli, anotace pracovní plochy, přistup k internetu, možnost stahování aplikací z Google  Play a ostatní běžné tabletové funkce.  Dále panel  umožňuje zrcadlení obsahu obrazovek z mobilních zařízení využívajících libovolný běžně dostupný operační systém. K LCD panelu bude dodán SW pro tvorbu výukových materiálů. SW bude dodán v multilicenci pro všechna PC na škole. Součástí výukového softwaru musí být databáze kvalitních výukových prostředků (obrázky, hudba, kolekce, mřížky, pozadí atd.). Musí být poskytnuta také multilicence pro zaměstnance školy pro tvorbu interaktivních příprav. Prostředí ovládacího software musí být lokalizováno do českého jazyka. Ve formátu nabízeného SW určeného pro tvorbu digitálních učebních materiálů musí být k dispozici minimálně 7000 hotových a zdarma dostupných materiálů. Uchazeč uvede zdroj na nabízený obsah. Včetně držáku VESA a instalace na pojezdový systém.</t>
  </si>
  <si>
    <t>Interaktivní dotyková obrazovka</t>
  </si>
  <si>
    <t>14.</t>
  </si>
  <si>
    <t xml:space="preserve">INFORMACE ZADAVATELE: Dodávka HW - uchazeč je povinen s dodávkou doložit oficiální potvrzení lokálního zastoupení výrobce, že všechna dodávaná zařízení (seznam sériových čísel dodávaných zařízení) jsou určena pro český trh a lokální zastoupení výrobce bude dodávané zařízení podporovat.				</t>
  </si>
  <si>
    <t>IT vybavení učebny fyziky</t>
  </si>
  <si>
    <t>Vybavení učeben fyziky a biologie IT technologií a výukovými pomůckami - ZŠ Za Nádražím Český Krumlov</t>
  </si>
  <si>
    <t>Výukové pomůcky do učebny fyziky</t>
  </si>
  <si>
    <t>Počet osazených slotů 1 ks, Disk typ úložiště HDD kapacita disku 1 000GB (1TB), Operační systém</t>
  </si>
  <si>
    <t>Učitelský LCD monitor 19" širokoúhlý
Úhlopříčka: 19 palců, Rozlišení: 1440 x 900 bodů / 60 Hz, Velikost bodu: 0,285 mm, Kontrast: 50000:1, Jas: 300 cd/m2, Doba odezvy: 5 ms, Počet barev: 16,7 milionu</t>
  </si>
  <si>
    <t>IT vybavení učebny biologie</t>
  </si>
  <si>
    <r>
      <rPr>
        <sz val="11"/>
        <color indexed="10"/>
        <rFont val="Calibri"/>
        <family val="2"/>
        <charset val="238"/>
      </rPr>
      <t>Operační systém  Professional</t>
    </r>
    <r>
      <rPr>
        <sz val="11"/>
        <color indexed="8"/>
        <rFont val="Calibri"/>
        <family val="2"/>
        <charset val="238"/>
      </rPr>
      <t>, Základní deska Čipset základní desky  Intel H81, Sloty pro přídavné karty  PCI Express x1, PCI Express x16, Výbava Základní výbava  Bluetooth, Čtečka paměťových karet, Optická mechanika, Wi-Fi, Typ WiFi  802.11ac, Barva a provedení černá, Zdroj  180 W</t>
    </r>
  </si>
  <si>
    <t>18.</t>
  </si>
  <si>
    <t>19.</t>
  </si>
  <si>
    <r>
      <t xml:space="preserve">Počet osazených slotů 1 ks, Disk typ úložiště HDD kapacita disku 1 000GB (1TB), Operační systém </t>
    </r>
    <r>
      <rPr>
        <sz val="11"/>
        <color rgb="FFFF0000"/>
        <rFont val="Calibri"/>
        <family val="2"/>
        <charset val="238"/>
        <scheme val="minor"/>
      </rPr>
      <t>"Windows 10 Professional"</t>
    </r>
    <r>
      <rPr>
        <sz val="11"/>
        <color theme="1"/>
        <rFont val="Calibri"/>
        <family val="2"/>
        <charset val="238"/>
        <scheme val="minor"/>
      </rPr>
      <t>, Základní deska Čipset základní desky  Intel H81, Sloty pro přídavné karty  PCI Express x1, PCI Express x16, Výbava Základní výbava  Bluetooth, Čtečka paměťových karet, Optická mechanika, Wi-Fi, Typ WiFi  802.11ac, Barva a provedení, Barva černá, Zdroj 180 W</t>
    </r>
  </si>
  <si>
    <r>
      <t xml:space="preserve">Úhlopříčka: 19 palců, Rozlišení: 1440 x 900 bodů / 60 Hz, Velikost bodu: 0,285 mm, Kontrast: 50000:1, Jas: 300 cd/m2, Doba odezvy: 5 ms, Počet barev: 16,7 milionu. </t>
    </r>
    <r>
      <rPr>
        <sz val="11"/>
        <color rgb="FFFF0000"/>
        <rFont val="Calibri"/>
        <family val="2"/>
        <charset val="238"/>
        <scheme val="minor"/>
      </rPr>
      <t>Monitor musí být kompatibilní s počítačovou sestavou.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</si>
</sst>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1"/>
      <color indexed="8"/>
      <name val="Calibri"/>
      <family val="2"/>
      <charset val="238"/>
    </font>
    <font>
      <b/>
      <sz val="10"/>
      <name val="Arial"/>
      <family val="2"/>
      <charset val="238"/>
    </font>
    <font>
      <b/>
      <sz val="11"/>
      <color theme="1"/>
      <name val="Calibri"/>
      <family val="2"/>
      <charset val="238"/>
      <scheme val="minor"/>
    </font>
    <font>
      <sz val="11"/>
      <color rgb="FFFF0000"/>
      <name val="Calibri"/>
      <family val="2"/>
      <charset val="238"/>
      <scheme val="minor"/>
    </font>
    <font>
      <sz val="11"/>
      <name val="Calibri"/>
      <family val="2"/>
      <charset val="238"/>
      <scheme val="minor"/>
    </font>
    <font>
      <b/>
      <sz val="11"/>
      <name val="Calibri"/>
      <family val="2"/>
      <charset val="238"/>
      <scheme val="minor"/>
    </font>
    <font>
      <sz val="11"/>
      <color indexed="10"/>
      <name val="Calibri"/>
      <family val="2"/>
      <charset val="238"/>
    </font>
    <font>
      <sz val="11"/>
      <color indexed="8"/>
      <name val="Calibri"/>
      <family val="2"/>
      <charset val="238"/>
    </font>
  </fonts>
  <fills count="7">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7"/>
        <bgColor indexed="64"/>
      </patternFill>
    </fill>
    <fill>
      <patternFill patternType="solid">
        <fgColor rgb="FFFFC000"/>
        <bgColor indexed="64"/>
      </patternFill>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72">
    <xf numFmtId="0" fontId="0" fillId="0" borderId="0" xfId="0"/>
    <xf numFmtId="0" fontId="3" fillId="2" borderId="1" xfId="0" applyFont="1" applyFill="1" applyBorder="1" applyAlignment="1">
      <alignment horizontal="center"/>
    </xf>
    <xf numFmtId="0" fontId="3" fillId="3" borderId="2" xfId="0" applyFont="1" applyFill="1" applyBorder="1"/>
    <xf numFmtId="0" fontId="3" fillId="3" borderId="3" xfId="0" applyFont="1" applyFill="1" applyBorder="1" applyAlignment="1">
      <alignment wrapText="1"/>
    </xf>
    <xf numFmtId="0" fontId="0" fillId="3" borderId="3" xfId="0" applyFill="1" applyBorder="1"/>
    <xf numFmtId="0" fontId="0" fillId="3" borderId="4" xfId="0" applyFill="1" applyBorder="1"/>
    <xf numFmtId="0" fontId="0" fillId="0" borderId="5" xfId="0" applyFill="1" applyBorder="1"/>
    <xf numFmtId="0" fontId="0" fillId="0" borderId="6" xfId="0" applyBorder="1"/>
    <xf numFmtId="0" fontId="0" fillId="0" borderId="7" xfId="0" applyBorder="1"/>
    <xf numFmtId="0" fontId="0" fillId="0" borderId="11" xfId="0" applyFont="1" applyBorder="1" applyAlignment="1">
      <alignment wrapText="1"/>
    </xf>
    <xf numFmtId="0" fontId="0" fillId="0" borderId="12" xfId="0" applyFill="1" applyBorder="1"/>
    <xf numFmtId="0" fontId="0" fillId="0" borderId="11" xfId="0" applyFill="1" applyBorder="1"/>
    <xf numFmtId="0" fontId="0" fillId="3" borderId="2" xfId="0" applyFill="1" applyBorder="1"/>
    <xf numFmtId="0" fontId="3" fillId="0" borderId="12" xfId="0" applyFont="1" applyFill="1" applyBorder="1"/>
    <xf numFmtId="0" fontId="0" fillId="0" borderId="11" xfId="0" applyBorder="1"/>
    <xf numFmtId="0" fontId="0" fillId="0" borderId="12" xfId="0" applyBorder="1"/>
    <xf numFmtId="0" fontId="2" fillId="3" borderId="3" xfId="0" applyFont="1" applyFill="1" applyBorder="1" applyAlignment="1">
      <alignment wrapText="1"/>
    </xf>
    <xf numFmtId="0" fontId="3" fillId="3" borderId="3" xfId="0" applyFont="1" applyFill="1" applyBorder="1" applyAlignment="1">
      <alignment horizontal="left"/>
    </xf>
    <xf numFmtId="0" fontId="2" fillId="3" borderId="3" xfId="0" applyFont="1" applyFill="1" applyBorder="1" applyAlignment="1">
      <alignment horizontal="left"/>
    </xf>
    <xf numFmtId="0" fontId="0" fillId="0" borderId="13" xfId="0" applyFill="1" applyBorder="1"/>
    <xf numFmtId="0" fontId="3" fillId="3" borderId="14" xfId="0" applyFont="1" applyFill="1" applyBorder="1" applyAlignment="1">
      <alignment horizontal="left" wrapText="1"/>
    </xf>
    <xf numFmtId="0" fontId="0" fillId="3" borderId="15" xfId="0" applyFill="1" applyBorder="1"/>
    <xf numFmtId="0" fontId="1" fillId="3" borderId="3" xfId="0" applyFont="1" applyFill="1" applyBorder="1" applyAlignment="1">
      <alignment horizontal="left" wrapText="1"/>
    </xf>
    <xf numFmtId="0" fontId="5" fillId="0" borderId="11" xfId="0" applyFont="1" applyBorder="1" applyAlignment="1">
      <alignment wrapText="1"/>
    </xf>
    <xf numFmtId="0" fontId="0" fillId="0" borderId="17" xfId="0" applyBorder="1"/>
    <xf numFmtId="4" fontId="0" fillId="3" borderId="4" xfId="0" applyNumberFormat="1" applyFill="1" applyBorder="1"/>
    <xf numFmtId="0" fontId="0" fillId="0" borderId="17" xfId="0" applyFont="1" applyBorder="1" applyAlignment="1">
      <alignment wrapText="1"/>
    </xf>
    <xf numFmtId="4" fontId="0" fillId="0" borderId="0" xfId="0" applyNumberFormat="1"/>
    <xf numFmtId="0" fontId="0" fillId="0" borderId="2" xfId="0" applyBorder="1"/>
    <xf numFmtId="0" fontId="5" fillId="0" borderId="3" xfId="0" applyFont="1" applyBorder="1" applyAlignment="1">
      <alignment wrapText="1"/>
    </xf>
    <xf numFmtId="0" fontId="0" fillId="0" borderId="3" xfId="0" applyBorder="1"/>
    <xf numFmtId="4" fontId="0" fillId="0" borderId="4" xfId="0" applyNumberFormat="1" applyBorder="1"/>
    <xf numFmtId="0" fontId="0" fillId="0" borderId="2" xfId="0" applyFont="1" applyBorder="1"/>
    <xf numFmtId="0" fontId="0" fillId="0" borderId="3" xfId="0" applyFont="1" applyBorder="1" applyAlignment="1">
      <alignment wrapText="1"/>
    </xf>
    <xf numFmtId="0" fontId="0" fillId="0" borderId="3" xfId="0" applyFont="1" applyBorder="1"/>
    <xf numFmtId="4" fontId="0" fillId="0" borderId="4" xfId="0" applyNumberFormat="1" applyFont="1" applyBorder="1"/>
    <xf numFmtId="0" fontId="0" fillId="0" borderId="19" xfId="0" applyBorder="1"/>
    <xf numFmtId="0" fontId="0" fillId="0" borderId="18" xfId="0" applyFont="1" applyBorder="1" applyAlignment="1">
      <alignment wrapText="1"/>
    </xf>
    <xf numFmtId="0" fontId="0" fillId="0" borderId="18" xfId="0" applyBorder="1"/>
    <xf numFmtId="4" fontId="0" fillId="0" borderId="20" xfId="0" applyNumberFormat="1" applyBorder="1"/>
    <xf numFmtId="0" fontId="0" fillId="0" borderId="21" xfId="0" applyBorder="1"/>
    <xf numFmtId="0" fontId="0" fillId="0" borderId="22" xfId="0" applyBorder="1"/>
    <xf numFmtId="4" fontId="0" fillId="0" borderId="23" xfId="0" applyNumberFormat="1" applyBorder="1"/>
    <xf numFmtId="0" fontId="0" fillId="0" borderId="24" xfId="0" applyBorder="1"/>
    <xf numFmtId="4" fontId="0" fillId="0" borderId="25" xfId="0" applyNumberFormat="1" applyBorder="1"/>
    <xf numFmtId="4" fontId="3" fillId="2" borderId="1" xfId="0" applyNumberFormat="1" applyFont="1" applyFill="1" applyBorder="1"/>
    <xf numFmtId="0" fontId="3" fillId="6" borderId="2" xfId="0" applyFont="1" applyFill="1" applyBorder="1"/>
    <xf numFmtId="0" fontId="3" fillId="6" borderId="3" xfId="0" applyFont="1" applyFill="1" applyBorder="1" applyAlignment="1">
      <alignment wrapText="1"/>
    </xf>
    <xf numFmtId="0" fontId="0" fillId="6" borderId="3" xfId="0" applyFill="1" applyBorder="1"/>
    <xf numFmtId="4" fontId="0" fillId="6" borderId="4" xfId="0" applyNumberFormat="1" applyFill="1" applyBorder="1"/>
    <xf numFmtId="0" fontId="3" fillId="6" borderId="3" xfId="0" applyFont="1" applyFill="1" applyBorder="1"/>
    <xf numFmtId="4" fontId="3" fillId="6" borderId="4" xfId="0" applyNumberFormat="1" applyFont="1" applyFill="1" applyBorder="1"/>
    <xf numFmtId="0" fontId="0" fillId="6" borderId="2" xfId="0" applyFill="1" applyBorder="1"/>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2" borderId="8" xfId="0" applyFont="1" applyFill="1" applyBorder="1" applyAlignment="1"/>
    <xf numFmtId="0" fontId="3" fillId="2" borderId="9" xfId="0" applyFont="1" applyFill="1" applyBorder="1" applyAlignment="1"/>
    <xf numFmtId="0" fontId="3" fillId="2" borderId="10" xfId="0" applyFont="1" applyFill="1" applyBorder="1" applyAlignment="1"/>
    <xf numFmtId="0" fontId="4" fillId="0" borderId="16" xfId="0" applyFont="1" applyBorder="1" applyAlignment="1">
      <alignment wrapText="1"/>
    </xf>
    <xf numFmtId="0" fontId="3" fillId="0" borderId="0" xfId="0" applyFont="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6" fillId="5" borderId="8" xfId="0" applyFont="1" applyFill="1" applyBorder="1" applyAlignment="1">
      <alignment horizontal="center" wrapText="1"/>
    </xf>
    <xf numFmtId="0" fontId="6" fillId="5" borderId="9" xfId="0" applyFont="1" applyFill="1" applyBorder="1" applyAlignment="1">
      <alignment horizontal="center" wrapText="1"/>
    </xf>
    <xf numFmtId="0" fontId="6" fillId="5" borderId="10" xfId="0" applyFont="1" applyFill="1" applyBorder="1" applyAlignment="1">
      <alignment horizontal="center" wrapText="1"/>
    </xf>
    <xf numFmtId="0" fontId="5" fillId="0" borderId="11" xfId="0" applyFont="1" applyBorder="1" applyAlignment="1">
      <alignment vertical="top" wrapText="1"/>
    </xf>
    <xf numFmtId="0" fontId="0" fillId="0" borderId="18" xfId="0" applyFont="1" applyBorder="1" applyAlignment="1">
      <alignment vertical="top" wrapText="1"/>
    </xf>
    <xf numFmtId="0" fontId="0" fillId="0" borderId="22" xfId="0" applyFont="1" applyBorder="1" applyAlignment="1">
      <alignment vertical="top" wrapText="1"/>
    </xf>
    <xf numFmtId="0" fontId="5" fillId="0" borderId="3" xfId="0" applyFont="1" applyBorder="1" applyAlignment="1">
      <alignment vertical="top" wrapText="1"/>
    </xf>
    <xf numFmtId="0" fontId="0" fillId="0" borderId="7" xfId="0" applyFont="1" applyBorder="1" applyAlignment="1">
      <alignment vertical="top"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tabSelected="1" topLeftCell="A49" zoomScale="60" zoomScaleNormal="60" workbookViewId="0">
      <selection activeCell="B25" sqref="B25"/>
    </sheetView>
  </sheetViews>
  <sheetFormatPr defaultColWidth="8.81640625" defaultRowHeight="14.5" x14ac:dyDescent="0.35"/>
  <cols>
    <col min="2" max="2" width="58.26953125" customWidth="1"/>
    <col min="3" max="3" width="11.1796875" customWidth="1"/>
    <col min="4" max="4" width="19.7265625" customWidth="1"/>
    <col min="5" max="5" width="25.453125" customWidth="1"/>
  </cols>
  <sheetData>
    <row r="1" spans="1:5" ht="17.25" customHeight="1" x14ac:dyDescent="0.35">
      <c r="A1" s="60" t="s">
        <v>61</v>
      </c>
      <c r="B1" s="60"/>
      <c r="C1" s="60"/>
      <c r="D1" s="60"/>
      <c r="E1" s="60"/>
    </row>
    <row r="2" spans="1:5" ht="91.5" customHeight="1" thickBot="1" x14ac:dyDescent="0.4">
      <c r="A2" s="59" t="s">
        <v>22</v>
      </c>
      <c r="B2" s="59"/>
      <c r="C2" s="59"/>
      <c r="D2" s="59"/>
      <c r="E2" s="59"/>
    </row>
    <row r="3" spans="1:5" ht="15" thickBot="1" x14ac:dyDescent="0.4">
      <c r="A3" s="53" t="s">
        <v>62</v>
      </c>
      <c r="B3" s="54"/>
      <c r="C3" s="54"/>
      <c r="D3" s="54"/>
      <c r="E3" s="55"/>
    </row>
    <row r="4" spans="1:5" ht="15" thickBot="1" x14ac:dyDescent="0.4">
      <c r="A4" s="1" t="s">
        <v>0</v>
      </c>
      <c r="B4" s="1" t="s">
        <v>1</v>
      </c>
      <c r="C4" s="1" t="s">
        <v>2</v>
      </c>
      <c r="D4" s="1" t="s">
        <v>3</v>
      </c>
      <c r="E4" s="1" t="s">
        <v>4</v>
      </c>
    </row>
    <row r="5" spans="1:5" ht="17.25" customHeight="1" thickBot="1" x14ac:dyDescent="0.4">
      <c r="A5" s="2"/>
      <c r="B5" s="3" t="s">
        <v>5</v>
      </c>
      <c r="C5" s="4"/>
      <c r="D5" s="4"/>
      <c r="E5" s="5"/>
    </row>
    <row r="6" spans="1:5" ht="15" customHeight="1" thickBot="1" x14ac:dyDescent="0.4">
      <c r="A6" s="2" t="s">
        <v>8</v>
      </c>
      <c r="B6" s="16" t="s">
        <v>46</v>
      </c>
      <c r="C6" s="4">
        <v>10</v>
      </c>
      <c r="D6" s="4"/>
      <c r="E6" s="5">
        <f t="shared" ref="E6:E30" si="0">C6*D6</f>
        <v>0</v>
      </c>
    </row>
    <row r="7" spans="1:5" ht="75.75" customHeight="1" thickBot="1" x14ac:dyDescent="0.4">
      <c r="A7" s="10"/>
      <c r="B7" s="9" t="s">
        <v>28</v>
      </c>
      <c r="C7" s="11"/>
      <c r="D7" s="11"/>
      <c r="E7" s="6"/>
    </row>
    <row r="8" spans="1:5" ht="15.75" customHeight="1" thickBot="1" x14ac:dyDescent="0.4">
      <c r="A8" s="2" t="s">
        <v>9</v>
      </c>
      <c r="B8" s="16" t="s">
        <v>23</v>
      </c>
      <c r="C8" s="4">
        <v>10</v>
      </c>
      <c r="D8" s="4"/>
      <c r="E8" s="5">
        <f t="shared" si="0"/>
        <v>0</v>
      </c>
    </row>
    <row r="9" spans="1:5" ht="78.75" customHeight="1" thickBot="1" x14ac:dyDescent="0.4">
      <c r="A9" s="10"/>
      <c r="B9" s="23" t="s">
        <v>29</v>
      </c>
      <c r="C9" s="11"/>
      <c r="D9" s="11"/>
      <c r="E9" s="6"/>
    </row>
    <row r="10" spans="1:5" ht="18" customHeight="1" thickBot="1" x14ac:dyDescent="0.4">
      <c r="A10" s="2" t="s">
        <v>10</v>
      </c>
      <c r="B10" s="16" t="s">
        <v>24</v>
      </c>
      <c r="C10" s="4">
        <v>10</v>
      </c>
      <c r="D10" s="4"/>
      <c r="E10" s="5">
        <f t="shared" si="0"/>
        <v>0</v>
      </c>
    </row>
    <row r="11" spans="1:5" ht="61.5" customHeight="1" thickBot="1" x14ac:dyDescent="0.4">
      <c r="A11" s="10"/>
      <c r="B11" s="23" t="s">
        <v>30</v>
      </c>
      <c r="C11" s="11"/>
      <c r="D11" s="11"/>
      <c r="E11" s="6"/>
    </row>
    <row r="12" spans="1:5" ht="15" customHeight="1" thickBot="1" x14ac:dyDescent="0.4">
      <c r="A12" s="12" t="s">
        <v>11</v>
      </c>
      <c r="B12" s="3" t="s">
        <v>25</v>
      </c>
      <c r="C12" s="4">
        <v>1</v>
      </c>
      <c r="D12" s="4"/>
      <c r="E12" s="5">
        <f t="shared" si="0"/>
        <v>0</v>
      </c>
    </row>
    <row r="13" spans="1:5" ht="63.75" customHeight="1" thickBot="1" x14ac:dyDescent="0.4">
      <c r="A13" s="10"/>
      <c r="B13" s="23" t="s">
        <v>26</v>
      </c>
      <c r="C13" s="11"/>
      <c r="D13" s="11"/>
      <c r="E13" s="6"/>
    </row>
    <row r="14" spans="1:5" ht="14.25" customHeight="1" thickBot="1" x14ac:dyDescent="0.4">
      <c r="A14" s="2" t="s">
        <v>12</v>
      </c>
      <c r="B14" s="3" t="s">
        <v>27</v>
      </c>
      <c r="C14" s="4">
        <v>1</v>
      </c>
      <c r="D14" s="4"/>
      <c r="E14" s="5">
        <f t="shared" si="0"/>
        <v>0</v>
      </c>
    </row>
    <row r="15" spans="1:5" ht="45" customHeight="1" thickBot="1" x14ac:dyDescent="0.4">
      <c r="A15" s="10"/>
      <c r="B15" s="23" t="s">
        <v>32</v>
      </c>
      <c r="C15" s="11"/>
      <c r="E15" s="6"/>
    </row>
    <row r="16" spans="1:5" ht="14.25" customHeight="1" thickBot="1" x14ac:dyDescent="0.4">
      <c r="A16" s="2" t="s">
        <v>13</v>
      </c>
      <c r="B16" s="3" t="s">
        <v>31</v>
      </c>
      <c r="C16" s="4">
        <v>1</v>
      </c>
      <c r="D16" s="4"/>
      <c r="E16" s="5">
        <f t="shared" ref="E16" si="1">C16*D16</f>
        <v>0</v>
      </c>
    </row>
    <row r="17" spans="1:5" ht="48.75" customHeight="1" thickBot="1" x14ac:dyDescent="0.4">
      <c r="A17" s="10"/>
      <c r="B17" s="9" t="s">
        <v>41</v>
      </c>
      <c r="C17" s="11"/>
      <c r="D17" s="11"/>
      <c r="E17" s="6"/>
    </row>
    <row r="18" spans="1:5" ht="15" thickBot="1" x14ac:dyDescent="0.4">
      <c r="A18" s="2" t="s">
        <v>14</v>
      </c>
      <c r="B18" s="3" t="s">
        <v>33</v>
      </c>
      <c r="C18" s="4">
        <v>10</v>
      </c>
      <c r="D18" s="4"/>
      <c r="E18" s="5">
        <f t="shared" si="0"/>
        <v>0</v>
      </c>
    </row>
    <row r="19" spans="1:5" ht="106.5" customHeight="1" thickBot="1" x14ac:dyDescent="0.4">
      <c r="A19" s="13"/>
      <c r="B19" s="9" t="s">
        <v>34</v>
      </c>
      <c r="C19" s="11"/>
      <c r="D19" s="11"/>
      <c r="E19" s="6"/>
    </row>
    <row r="20" spans="1:5" ht="15" thickBot="1" x14ac:dyDescent="0.4">
      <c r="A20" s="2" t="s">
        <v>15</v>
      </c>
      <c r="B20" s="18" t="s">
        <v>42</v>
      </c>
      <c r="C20" s="4">
        <v>1</v>
      </c>
      <c r="D20" s="4"/>
      <c r="E20" s="5">
        <f t="shared" si="0"/>
        <v>0</v>
      </c>
    </row>
    <row r="21" spans="1:5" ht="245" customHeight="1" thickBot="1" x14ac:dyDescent="0.4">
      <c r="A21" s="10"/>
      <c r="B21" s="67" t="s">
        <v>43</v>
      </c>
      <c r="C21" s="11"/>
      <c r="D21" s="11"/>
      <c r="E21" s="6"/>
    </row>
    <row r="22" spans="1:5" ht="15" thickBot="1" x14ac:dyDescent="0.4">
      <c r="A22" s="2" t="s">
        <v>16</v>
      </c>
      <c r="B22" s="3" t="s">
        <v>35</v>
      </c>
      <c r="C22" s="4">
        <v>10</v>
      </c>
      <c r="D22" s="4"/>
      <c r="E22" s="5">
        <f t="shared" si="0"/>
        <v>0</v>
      </c>
    </row>
    <row r="23" spans="1:5" ht="193.5" customHeight="1" thickBot="1" x14ac:dyDescent="0.4">
      <c r="A23" s="7"/>
      <c r="B23" s="71" t="s">
        <v>36</v>
      </c>
      <c r="C23" s="8"/>
      <c r="D23" s="8"/>
      <c r="E23" s="6"/>
    </row>
    <row r="24" spans="1:5" ht="18" customHeight="1" thickBot="1" x14ac:dyDescent="0.4">
      <c r="A24" s="2" t="s">
        <v>17</v>
      </c>
      <c r="B24" s="3" t="s">
        <v>6</v>
      </c>
      <c r="C24" s="4">
        <v>2</v>
      </c>
      <c r="D24" s="4"/>
      <c r="E24" s="5">
        <f t="shared" si="0"/>
        <v>0</v>
      </c>
    </row>
    <row r="25" spans="1:5" ht="79.5" customHeight="1" thickBot="1" x14ac:dyDescent="0.4">
      <c r="A25" s="7"/>
      <c r="B25" s="71" t="s">
        <v>18</v>
      </c>
      <c r="C25" s="8"/>
      <c r="D25" s="8"/>
      <c r="E25" s="19"/>
    </row>
    <row r="26" spans="1:5" ht="19.5" customHeight="1" thickBot="1" x14ac:dyDescent="0.4">
      <c r="A26" s="2" t="s">
        <v>19</v>
      </c>
      <c r="B26" s="20" t="s">
        <v>37</v>
      </c>
      <c r="C26" s="4">
        <v>1</v>
      </c>
      <c r="D26" s="21"/>
      <c r="E26" s="5">
        <f t="shared" si="0"/>
        <v>0</v>
      </c>
    </row>
    <row r="27" spans="1:5" ht="29.5" thickBot="1" x14ac:dyDescent="0.4">
      <c r="A27" s="15"/>
      <c r="B27" s="9" t="s">
        <v>38</v>
      </c>
      <c r="C27" s="14"/>
      <c r="D27" s="14"/>
      <c r="E27" s="6"/>
    </row>
    <row r="28" spans="1:5" ht="15" thickBot="1" x14ac:dyDescent="0.4">
      <c r="A28" s="2" t="s">
        <v>20</v>
      </c>
      <c r="B28" s="22" t="s">
        <v>39</v>
      </c>
      <c r="C28" s="4">
        <v>10</v>
      </c>
      <c r="D28" s="4"/>
      <c r="E28" s="5">
        <f t="shared" si="0"/>
        <v>0</v>
      </c>
    </row>
    <row r="29" spans="1:5" ht="78.75" customHeight="1" thickBot="1" x14ac:dyDescent="0.4">
      <c r="A29" s="15"/>
      <c r="B29" s="67" t="s">
        <v>40</v>
      </c>
      <c r="C29" s="14"/>
      <c r="D29" s="14"/>
      <c r="E29" s="6"/>
    </row>
    <row r="30" spans="1:5" ht="15" thickBot="1" x14ac:dyDescent="0.4">
      <c r="A30" s="2" t="s">
        <v>21</v>
      </c>
      <c r="B30" s="17" t="s">
        <v>44</v>
      </c>
      <c r="C30" s="4">
        <v>10</v>
      </c>
      <c r="D30" s="4"/>
      <c r="E30" s="5">
        <f t="shared" si="0"/>
        <v>0</v>
      </c>
    </row>
    <row r="31" spans="1:5" ht="58.5" thickBot="1" x14ac:dyDescent="0.4">
      <c r="A31" s="15"/>
      <c r="B31" s="23" t="s">
        <v>45</v>
      </c>
      <c r="C31" s="14"/>
      <c r="D31" s="14"/>
      <c r="E31" s="6"/>
    </row>
    <row r="32" spans="1:5" ht="54" customHeight="1" thickBot="1" x14ac:dyDescent="0.4">
      <c r="A32" s="61" t="s">
        <v>59</v>
      </c>
      <c r="B32" s="62"/>
      <c r="C32" s="62"/>
      <c r="D32" s="62"/>
      <c r="E32" s="63"/>
    </row>
    <row r="33" spans="1:7" ht="18.75" customHeight="1" thickBot="1" x14ac:dyDescent="0.4">
      <c r="A33" s="64" t="s">
        <v>60</v>
      </c>
      <c r="B33" s="65"/>
      <c r="C33" s="65"/>
      <c r="D33" s="65"/>
      <c r="E33" s="66"/>
    </row>
    <row r="34" spans="1:7" ht="15" thickBot="1" x14ac:dyDescent="0.4">
      <c r="A34" s="1" t="s">
        <v>0</v>
      </c>
      <c r="B34" s="1" t="s">
        <v>1</v>
      </c>
      <c r="C34" s="1" t="s">
        <v>2</v>
      </c>
      <c r="D34" s="1" t="s">
        <v>3</v>
      </c>
      <c r="E34" s="1" t="s">
        <v>4</v>
      </c>
    </row>
    <row r="35" spans="1:7" ht="18" customHeight="1" thickBot="1" x14ac:dyDescent="0.4">
      <c r="A35" s="2" t="s">
        <v>58</v>
      </c>
      <c r="B35" s="22" t="s">
        <v>57</v>
      </c>
      <c r="C35" s="4">
        <v>1</v>
      </c>
      <c r="D35" s="4"/>
      <c r="E35" s="25">
        <f>C35*D35</f>
        <v>0</v>
      </c>
    </row>
    <row r="36" spans="1:7" ht="320.5" customHeight="1" thickBot="1" x14ac:dyDescent="0.4">
      <c r="A36" s="28"/>
      <c r="B36" s="29" t="s">
        <v>56</v>
      </c>
      <c r="C36" s="30"/>
      <c r="D36" s="30"/>
      <c r="E36" s="31"/>
      <c r="G36" s="27"/>
    </row>
    <row r="37" spans="1:7" ht="18.75" customHeight="1" thickBot="1" x14ac:dyDescent="0.4">
      <c r="A37" s="2" t="s">
        <v>55</v>
      </c>
      <c r="B37" s="3" t="s">
        <v>54</v>
      </c>
      <c r="C37" s="4">
        <v>1</v>
      </c>
      <c r="D37" s="4"/>
      <c r="E37" s="25">
        <f>C37*D37</f>
        <v>0</v>
      </c>
    </row>
    <row r="38" spans="1:7" ht="55.5" customHeight="1" thickBot="1" x14ac:dyDescent="0.4">
      <c r="A38" s="28"/>
      <c r="B38" s="70" t="s">
        <v>53</v>
      </c>
      <c r="C38" s="30"/>
      <c r="D38" s="30"/>
      <c r="E38" s="31"/>
    </row>
    <row r="39" spans="1:7" ht="18.75" customHeight="1" thickBot="1" x14ac:dyDescent="0.4">
      <c r="A39" s="2" t="s">
        <v>52</v>
      </c>
      <c r="B39" s="3" t="s">
        <v>51</v>
      </c>
      <c r="C39" s="4">
        <v>1</v>
      </c>
      <c r="D39" s="4"/>
      <c r="E39" s="25">
        <f>C39*D39</f>
        <v>0</v>
      </c>
    </row>
    <row r="40" spans="1:7" ht="16.5" customHeight="1" thickBot="1" x14ac:dyDescent="0.4">
      <c r="A40" s="46"/>
      <c r="B40" s="47" t="s">
        <v>50</v>
      </c>
      <c r="C40" s="48"/>
      <c r="D40" s="48"/>
      <c r="E40" s="49"/>
    </row>
    <row r="41" spans="1:7" ht="64.5" customHeight="1" thickBot="1" x14ac:dyDescent="0.4">
      <c r="A41" s="32"/>
      <c r="B41" s="33" t="s">
        <v>70</v>
      </c>
      <c r="C41" s="34"/>
      <c r="D41" s="34"/>
      <c r="E41" s="35"/>
    </row>
    <row r="42" spans="1:7" ht="15.75" customHeight="1" thickBot="1" x14ac:dyDescent="0.4">
      <c r="A42" s="46"/>
      <c r="B42" s="47" t="s">
        <v>48</v>
      </c>
      <c r="C42" s="50"/>
      <c r="D42" s="50"/>
      <c r="E42" s="51"/>
    </row>
    <row r="43" spans="1:7" ht="126.75" customHeight="1" x14ac:dyDescent="0.35">
      <c r="A43" s="36"/>
      <c r="B43" s="68" t="s">
        <v>47</v>
      </c>
      <c r="C43" s="38"/>
      <c r="D43" s="38"/>
      <c r="E43" s="39"/>
    </row>
    <row r="44" spans="1:7" ht="94.5" customHeight="1" thickBot="1" x14ac:dyDescent="0.4">
      <c r="A44" s="40"/>
      <c r="B44" s="69" t="s">
        <v>69</v>
      </c>
      <c r="C44" s="41"/>
      <c r="D44" s="41"/>
      <c r="E44" s="42"/>
    </row>
    <row r="45" spans="1:7" ht="18.75" customHeight="1" thickBot="1" x14ac:dyDescent="0.4">
      <c r="A45" s="64" t="s">
        <v>65</v>
      </c>
      <c r="B45" s="65"/>
      <c r="C45" s="65"/>
      <c r="D45" s="65"/>
      <c r="E45" s="66"/>
    </row>
    <row r="46" spans="1:7" ht="15" thickBot="1" x14ac:dyDescent="0.4">
      <c r="A46" s="1" t="s">
        <v>0</v>
      </c>
      <c r="B46" s="1" t="s">
        <v>1</v>
      </c>
      <c r="C46" s="1" t="s">
        <v>2</v>
      </c>
      <c r="D46" s="1" t="s">
        <v>3</v>
      </c>
      <c r="E46" s="1" t="s">
        <v>4</v>
      </c>
    </row>
    <row r="47" spans="1:7" ht="15" customHeight="1" thickBot="1" x14ac:dyDescent="0.4">
      <c r="A47" s="2" t="s">
        <v>49</v>
      </c>
      <c r="B47" s="22" t="s">
        <v>57</v>
      </c>
      <c r="C47" s="4">
        <v>1</v>
      </c>
      <c r="D47" s="4"/>
      <c r="E47" s="25">
        <f>C47*D47</f>
        <v>0</v>
      </c>
    </row>
    <row r="48" spans="1:7" ht="323" customHeight="1" thickBot="1" x14ac:dyDescent="0.4">
      <c r="A48" s="28"/>
      <c r="B48" s="70" t="s">
        <v>56</v>
      </c>
      <c r="C48" s="30"/>
      <c r="D48" s="30"/>
      <c r="E48" s="31"/>
    </row>
    <row r="49" spans="1:5" ht="17.25" customHeight="1" thickBot="1" x14ac:dyDescent="0.4">
      <c r="A49" s="2" t="s">
        <v>67</v>
      </c>
      <c r="B49" s="3" t="s">
        <v>54</v>
      </c>
      <c r="C49" s="4">
        <v>1</v>
      </c>
      <c r="D49" s="4"/>
      <c r="E49" s="25">
        <f>C49*D49</f>
        <v>0</v>
      </c>
    </row>
    <row r="50" spans="1:5" ht="50.25" customHeight="1" thickBot="1" x14ac:dyDescent="0.4">
      <c r="A50" s="28"/>
      <c r="B50" s="29" t="s">
        <v>53</v>
      </c>
      <c r="C50" s="30"/>
      <c r="D50" s="30"/>
      <c r="E50" s="31"/>
    </row>
    <row r="51" spans="1:5" ht="19.5" customHeight="1" thickBot="1" x14ac:dyDescent="0.4">
      <c r="A51" s="2" t="s">
        <v>68</v>
      </c>
      <c r="B51" s="3" t="s">
        <v>51</v>
      </c>
      <c r="C51" s="4">
        <v>1</v>
      </c>
      <c r="D51" s="4"/>
      <c r="E51" s="25">
        <f>C51*D51</f>
        <v>0</v>
      </c>
    </row>
    <row r="52" spans="1:5" ht="15.75" customHeight="1" thickBot="1" x14ac:dyDescent="0.4">
      <c r="A52" s="46"/>
      <c r="B52" s="47" t="s">
        <v>50</v>
      </c>
      <c r="C52" s="48"/>
      <c r="D52" s="48"/>
      <c r="E52" s="49"/>
    </row>
    <row r="53" spans="1:5" ht="63.75" customHeight="1" thickBot="1" x14ac:dyDescent="0.4">
      <c r="A53" s="28"/>
      <c r="B53" s="33" t="s">
        <v>64</v>
      </c>
      <c r="C53" s="30"/>
      <c r="D53" s="30"/>
      <c r="E53" s="31"/>
    </row>
    <row r="54" spans="1:5" ht="16.5" customHeight="1" thickBot="1" x14ac:dyDescent="0.4">
      <c r="A54" s="52"/>
      <c r="B54" s="47" t="s">
        <v>48</v>
      </c>
      <c r="C54" s="48"/>
      <c r="D54" s="48"/>
      <c r="E54" s="49"/>
    </row>
    <row r="55" spans="1:5" ht="121.5" customHeight="1" x14ac:dyDescent="0.35">
      <c r="A55" s="36"/>
      <c r="B55" s="37" t="s">
        <v>47</v>
      </c>
      <c r="C55" s="38"/>
      <c r="D55" s="38"/>
      <c r="E55" s="39"/>
    </row>
    <row r="56" spans="1:5" ht="28.5" customHeight="1" x14ac:dyDescent="0.35">
      <c r="A56" s="43"/>
      <c r="B56" s="26" t="s">
        <v>63</v>
      </c>
      <c r="C56" s="24"/>
      <c r="D56" s="24"/>
      <c r="E56" s="44"/>
    </row>
    <row r="57" spans="1:5" ht="81" customHeight="1" thickBot="1" x14ac:dyDescent="0.4">
      <c r="A57" s="40"/>
      <c r="B57" s="69" t="s">
        <v>66</v>
      </c>
      <c r="C57" s="41"/>
      <c r="D57" s="41"/>
      <c r="E57" s="42"/>
    </row>
    <row r="58" spans="1:5" ht="15" thickBot="1" x14ac:dyDescent="0.4">
      <c r="A58" s="56" t="s">
        <v>7</v>
      </c>
      <c r="B58" s="57"/>
      <c r="C58" s="57"/>
      <c r="D58" s="58"/>
      <c r="E58" s="45">
        <f>E6+E8+E10+E12+E14+E16+E18+E20+E22+E24+E26+E28+E30+E35+E37+E39+E47+E49+E51</f>
        <v>0</v>
      </c>
    </row>
  </sheetData>
  <mergeCells count="7">
    <mergeCell ref="A3:E3"/>
    <mergeCell ref="A58:D58"/>
    <mergeCell ref="A2:E2"/>
    <mergeCell ref="A1:E1"/>
    <mergeCell ref="A32:E32"/>
    <mergeCell ref="A33:E33"/>
    <mergeCell ref="A45:E4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our15</dc:creator>
  <cp:lastModifiedBy>Kristýna Čábelová</cp:lastModifiedBy>
  <dcterms:created xsi:type="dcterms:W3CDTF">2017-01-23T14:43:28Z</dcterms:created>
  <dcterms:modified xsi:type="dcterms:W3CDTF">2021-03-16T14:43:57Z</dcterms:modified>
</cp:coreProperties>
</file>