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Mu21-fileserver\shared_data\oRKVZ\VEŘEJNÉ ZAKÁZKY\2024\2024-048_Vybaveni učebny informatiky ZŠ Linecká_VZMR-na-2-casti_OSSPD\VZMR\zadání\pracovní\"/>
    </mc:Choice>
  </mc:AlternateContent>
  <xr:revisionPtr revIDLastSave="0" documentId="13_ncr:1_{177FA129-A6E8-4459-A434-BDF9017AD3F9}" xr6:coauthVersionLast="47" xr6:coauthVersionMax="47" xr10:uidLastSave="{00000000-0000-0000-0000-000000000000}"/>
  <bookViews>
    <workbookView xWindow="28680" yWindow="-1095" windowWidth="29040" windowHeight="15840" xr2:uid="{67657FDA-B04E-4593-AECC-DD2C0B80C1F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6" i="1" s="1"/>
  <c r="E36" i="1" s="1"/>
  <c r="E14" i="1"/>
  <c r="E6" i="1"/>
</calcChain>
</file>

<file path=xl/sharedStrings.xml><?xml version="1.0" encoding="utf-8"?>
<sst xmlns="http://schemas.openxmlformats.org/spreadsheetml/2006/main" count="43" uniqueCount="43">
  <si>
    <t>Vybavení počítačové učebny – ZŠ Linecká</t>
  </si>
  <si>
    <t>Číslo</t>
  </si>
  <si>
    <t>Název a specifikace</t>
  </si>
  <si>
    <t>Počet</t>
  </si>
  <si>
    <t>Cena za</t>
  </si>
  <si>
    <t>1.</t>
  </si>
  <si>
    <t>2.</t>
  </si>
  <si>
    <t>3.</t>
  </si>
  <si>
    <t>kus/sestavu bez DPH</t>
  </si>
  <si>
    <t>Interaktivní plochý dotykový panel 86" (2180 cm). Nová generace interaktivních dotykových obrazovek s technologií Wellum,</t>
  </si>
  <si>
    <t>funkcemi chytrého dotyku kompatibilními s Windows® Ink a integrovaným OPS Android PC. Samozřejmostí je automatické rozpoznávání stylusu (režim psaní), prstu (režim manipulace s</t>
  </si>
  <si>
    <t>objekty) i dlaně (mazání). Ozvučení s ovládáním hlasitosti je přímo integrované do těla panelu.</t>
  </si>
  <si>
    <t>Prostřednictvím jednotné nabídky vytváří intuitivní uživatelské prostředí. Umožňuje tak jednoduše, rychle a snadno vybírat nejčastěji používané aplikace, obsah a prostředky, protože učitel má rozhraní a ikony v přirozené výšce očí a může je ergonomicky používat. Zahrnuje aplikaci Instant Whiteboarding společnosti Promethean pro okamžité psaní na tabuli, která umožňuje spolupracovat bez nutnosti připojovat se nejprve k počítači a</t>
  </si>
  <si>
    <t>poskytovat tak interaktivní a poutavou výuku na neomezené ploše. úhlopříčka 86" (218 cm)</t>
  </si>
  <si>
    <t>rozlišení 4K (3840x2160) 3 GB RAM, 32 GB úložiště</t>
  </si>
  <si>
    <t>Reproduktory</t>
  </si>
  <si>
    <t>Počítač</t>
  </si>
  <si>
    <t>Monitor a stojan</t>
  </si>
  <si>
    <t>Úhlopříčka: 23,6-23,8 palců, Rozlišení: 1920 x 1080 bodů, Velikost bodu: 0,282 mm, Kontrast: 3000:1, Jas: 250 cd/m2 a lepší, Doba odezvy: 4 ms a kratší, Počet barev: 16,7 milionu, HDMI, DisplayPort, Audio 3,5 mm, Držák s možností upevnění miniPC zaručující 100% kompatibilitu s dodávanou počítačovou sestavou</t>
  </si>
  <si>
    <t>Dále je požadováno:</t>
  </si>
  <si>
    <t>Doprava a instalace ve škole obsahující zapojení na místě k tomu určeném včetně dodávaných periferií, prvotní spuštění, ověření funkčnosti. Součástí bude potřebná kabeláž a zapojení do připravené sítě. Záruka min. 36 měsíců, reakce NBD (následující pracovní den) + oprava do 10 BD</t>
  </si>
  <si>
    <t>Počítačová sestava</t>
  </si>
  <si>
    <t>Celkem</t>
  </si>
  <si>
    <t>(pracovních dnů) odborným pracovníkem dodavatele/výrobce v místě instalace.</t>
  </si>
  <si>
    <t>Cena celkem bez DPH</t>
  </si>
  <si>
    <t>case v provedení SMALL FORM FACTOR</t>
  </si>
  <si>
    <t>výkon CPU minimálně 19 600 bodů dle nezávislého testu benchmark.net, minimálně 6 fyzických jader (alespoň 12 generace v případě Intel CPU, alespoň Zen3 generace v případě AMD CPU)</t>
  </si>
  <si>
    <t>operační paměť mininimálně 16 GB DDR4 nebo DDR5 v konfiguraci dual-channel (tedy oba sloty osazené – 2x8, 2x16 …)</t>
  </si>
  <si>
    <t>SSD disk s kapacitou minimálně 500 GB M.2 NVMe</t>
  </si>
  <si>
    <t xml:space="preserve">Gbit síťová karta </t>
  </si>
  <si>
    <t xml:space="preserve">minimálně 2x DisplayPort nebo kombinace Displayport a HDMI, VGA </t>
  </si>
  <si>
    <t>zezadu min. 4x USB, z toho alespoň 3x USB 3.2 Gen 1 nebo vyšší, zepředu min. 4x USB, z toho alespoň 3x USB 3.2 Gen 1 nebo vyšší, min. 1x USB-C provedení</t>
  </si>
  <si>
    <t>zepředu 1x kombinovaný konektor sluchátek/mikrofonu nebo zvlášt konektor pro sluchátka a pro mikrofon</t>
  </si>
  <si>
    <t xml:space="preserve">zabezpečení: TPM 2.0 (TPM může být integrovaná i diskrétní (TPM/PTT/AMD fTPM/…), slot na bezpečnostní zámek </t>
  </si>
  <si>
    <t xml:space="preserve">USB klávesnici CZ a USB myš </t>
  </si>
  <si>
    <t>operační systém Windows 11 PRO</t>
  </si>
  <si>
    <t>záruka 3 roky, oprava u zákazníka s odezvou do následujícího pracovního dne od nahlášení servisní události – NBD</t>
  </si>
  <si>
    <t xml:space="preserve">Aktivní stereo repro 60 W (RMS), 50-20K Hz, 2x RCA, 3,5mm vstup , dřevěné, ovládání na repro, včetně držáků na stěnu. </t>
  </si>
  <si>
    <t>Interakticní panel s externí multimediální jednotkou a výukovým SW</t>
  </si>
  <si>
    <t>3.1</t>
  </si>
  <si>
    <t>3.2</t>
  </si>
  <si>
    <t>Příloha Výzvy č. 7</t>
  </si>
  <si>
    <t>Vybavení odborné učebny informatiky ZŠ Český Krumlov, Linecká 43 (VZCK 048/2024):
1. část VZMR – vybavení učebny IT technologií ZŠ Český Krumlov, Linecká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</si>
</sst>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ahoma"/>
      <family val="2"/>
      <charset val="238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4" fontId="2" fillId="4" borderId="7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right" vertical="center" wrapText="1"/>
    </xf>
    <xf numFmtId="4" fontId="2" fillId="4" borderId="4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7" xfId="0" applyFont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4" fontId="2" fillId="4" borderId="4" xfId="0" applyNumberFormat="1" applyFont="1" applyFill="1" applyBorder="1" applyAlignment="1">
      <alignment horizontal="left" vertical="center" wrapText="1" indent="1"/>
    </xf>
    <xf numFmtId="0" fontId="5" fillId="0" borderId="9" xfId="0" applyFont="1" applyBorder="1" applyAlignment="1">
      <alignment vertical="center" wrapText="1"/>
    </xf>
    <xf numFmtId="4" fontId="2" fillId="4" borderId="9" xfId="0" applyNumberFormat="1" applyFont="1" applyFill="1" applyBorder="1" applyAlignment="1">
      <alignment horizontal="right" vertical="center" wrapText="1"/>
    </xf>
    <xf numFmtId="4" fontId="2" fillId="4" borderId="9" xfId="0" applyNumberFormat="1" applyFont="1" applyFill="1" applyBorder="1" applyAlignment="1">
      <alignment horizontal="right" vertical="center" wrapText="1" inden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right" vertical="center" wrapText="1"/>
    </xf>
    <xf numFmtId="4" fontId="2" fillId="4" borderId="13" xfId="0" applyNumberFormat="1" applyFont="1" applyFill="1" applyBorder="1" applyAlignment="1">
      <alignment horizontal="right" vertical="center" wrapText="1"/>
    </xf>
    <xf numFmtId="4" fontId="2" fillId="4" borderId="14" xfId="0" applyNumberFormat="1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vertical="center" wrapText="1"/>
    </xf>
    <xf numFmtId="49" fontId="5" fillId="4" borderId="5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" fontId="1" fillId="3" borderId="11" xfId="0" applyNumberFormat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4" fillId="0" borderId="9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wrapText="1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96B5-57AA-4258-BC50-F04869B70AC1}">
  <dimension ref="A1:E36"/>
  <sheetViews>
    <sheetView tabSelected="1" workbookViewId="0">
      <selection activeCell="G6" sqref="G6"/>
    </sheetView>
  </sheetViews>
  <sheetFormatPr defaultRowHeight="15" x14ac:dyDescent="0.25"/>
  <cols>
    <col min="2" max="2" width="35.42578125" customWidth="1"/>
    <col min="3" max="3" width="11.140625" customWidth="1"/>
    <col min="4" max="4" width="11.5703125" customWidth="1"/>
    <col min="5" max="5" width="14.7109375" customWidth="1"/>
  </cols>
  <sheetData>
    <row r="1" spans="1:5" x14ac:dyDescent="0.25">
      <c r="D1" s="31" t="s">
        <v>41</v>
      </c>
      <c r="E1" s="31"/>
    </row>
    <row r="2" spans="1:5" s="46" customFormat="1" ht="32.25" customHeight="1" thickBot="1" x14ac:dyDescent="0.3">
      <c r="A2" s="45" t="s">
        <v>42</v>
      </c>
      <c r="B2" s="45"/>
      <c r="C2" s="45"/>
      <c r="D2" s="45"/>
      <c r="E2" s="45"/>
    </row>
    <row r="3" spans="1:5" ht="15.75" thickBot="1" x14ac:dyDescent="0.3">
      <c r="A3" s="39" t="s">
        <v>0</v>
      </c>
      <c r="B3" s="40"/>
      <c r="C3" s="40"/>
      <c r="D3" s="40"/>
      <c r="E3" s="41"/>
    </row>
    <row r="4" spans="1:5" x14ac:dyDescent="0.25">
      <c r="A4" s="42" t="s">
        <v>1</v>
      </c>
      <c r="B4" s="42" t="s">
        <v>2</v>
      </c>
      <c r="C4" s="42" t="s">
        <v>3</v>
      </c>
      <c r="D4" s="1" t="s">
        <v>4</v>
      </c>
      <c r="E4" s="42" t="s">
        <v>24</v>
      </c>
    </row>
    <row r="5" spans="1:5" ht="26.25" thickBot="1" x14ac:dyDescent="0.3">
      <c r="A5" s="43"/>
      <c r="B5" s="44"/>
      <c r="C5" s="43"/>
      <c r="D5" s="2" t="s">
        <v>8</v>
      </c>
      <c r="E5" s="43"/>
    </row>
    <row r="6" spans="1:5" ht="26.25" thickBot="1" x14ac:dyDescent="0.3">
      <c r="A6" s="25" t="s">
        <v>5</v>
      </c>
      <c r="B6" s="27" t="s">
        <v>38</v>
      </c>
      <c r="C6" s="26">
        <v>1</v>
      </c>
      <c r="D6" s="18"/>
      <c r="E6" s="19">
        <f>D6*C6</f>
        <v>0</v>
      </c>
    </row>
    <row r="7" spans="1:5" ht="51" x14ac:dyDescent="0.25">
      <c r="A7" s="36"/>
      <c r="B7" s="6" t="s">
        <v>9</v>
      </c>
      <c r="C7" s="36"/>
      <c r="D7" s="36"/>
      <c r="E7" s="36"/>
    </row>
    <row r="8" spans="1:5" ht="63.75" x14ac:dyDescent="0.25">
      <c r="A8" s="37"/>
      <c r="B8" s="6" t="s">
        <v>10</v>
      </c>
      <c r="C8" s="37"/>
      <c r="D8" s="37"/>
      <c r="E8" s="37"/>
    </row>
    <row r="9" spans="1:5" ht="38.25" x14ac:dyDescent="0.25">
      <c r="A9" s="37"/>
      <c r="B9" s="6" t="s">
        <v>11</v>
      </c>
      <c r="C9" s="37"/>
      <c r="D9" s="37"/>
      <c r="E9" s="37"/>
    </row>
    <row r="10" spans="1:5" ht="140.25" x14ac:dyDescent="0.25">
      <c r="A10" s="37"/>
      <c r="B10" s="6" t="s">
        <v>12</v>
      </c>
      <c r="C10" s="37"/>
      <c r="D10" s="37"/>
      <c r="E10" s="37"/>
    </row>
    <row r="11" spans="1:5" ht="38.25" x14ac:dyDescent="0.25">
      <c r="A11" s="37"/>
      <c r="B11" s="6" t="s">
        <v>13</v>
      </c>
      <c r="C11" s="37"/>
      <c r="D11" s="37"/>
      <c r="E11" s="37"/>
    </row>
    <row r="12" spans="1:5" ht="25.5" x14ac:dyDescent="0.25">
      <c r="A12" s="37"/>
      <c r="B12" s="6" t="s">
        <v>14</v>
      </c>
      <c r="C12" s="37"/>
      <c r="D12" s="37"/>
      <c r="E12" s="37"/>
    </row>
    <row r="13" spans="1:5" ht="15.75" thickBot="1" x14ac:dyDescent="0.3">
      <c r="A13" s="38"/>
      <c r="B13" s="5"/>
      <c r="C13" s="38"/>
      <c r="D13" s="38"/>
      <c r="E13" s="38"/>
    </row>
    <row r="14" spans="1:5" ht="15.75" thickBot="1" x14ac:dyDescent="0.3">
      <c r="A14" s="10" t="s">
        <v>6</v>
      </c>
      <c r="B14" s="7" t="s">
        <v>15</v>
      </c>
      <c r="C14" s="8">
        <v>2</v>
      </c>
      <c r="D14" s="9"/>
      <c r="E14" s="9">
        <f>D14*C14</f>
        <v>0</v>
      </c>
    </row>
    <row r="15" spans="1:5" ht="39" thickBot="1" x14ac:dyDescent="0.3">
      <c r="A15" s="17"/>
      <c r="B15" s="6" t="s">
        <v>37</v>
      </c>
      <c r="C15" s="17"/>
      <c r="D15" s="17"/>
      <c r="E15" s="17"/>
    </row>
    <row r="16" spans="1:5" ht="15.75" thickBot="1" x14ac:dyDescent="0.3">
      <c r="A16" s="20" t="s">
        <v>7</v>
      </c>
      <c r="B16" s="21" t="s">
        <v>16</v>
      </c>
      <c r="C16" s="22">
        <v>25</v>
      </c>
      <c r="D16" s="23">
        <f>D17+D23</f>
        <v>0</v>
      </c>
      <c r="E16" s="24">
        <f>D16*C16</f>
        <v>0</v>
      </c>
    </row>
    <row r="17" spans="1:5" ht="15.75" thickBot="1" x14ac:dyDescent="0.3">
      <c r="A17" s="28" t="s">
        <v>39</v>
      </c>
      <c r="B17" s="3" t="s">
        <v>17</v>
      </c>
      <c r="C17" s="11"/>
      <c r="D17" s="4"/>
      <c r="E17" s="11"/>
    </row>
    <row r="18" spans="1:5" ht="114.75" x14ac:dyDescent="0.25">
      <c r="A18" s="36"/>
      <c r="B18" s="12" t="s">
        <v>18</v>
      </c>
      <c r="C18" s="36"/>
      <c r="D18" s="36"/>
      <c r="E18" s="36"/>
    </row>
    <row r="19" spans="1:5" x14ac:dyDescent="0.25">
      <c r="A19" s="37"/>
      <c r="B19" s="12" t="s">
        <v>19</v>
      </c>
      <c r="C19" s="37"/>
      <c r="D19" s="37"/>
      <c r="E19" s="37"/>
    </row>
    <row r="20" spans="1:5" ht="102" x14ac:dyDescent="0.25">
      <c r="A20" s="37"/>
      <c r="B20" s="12" t="s">
        <v>20</v>
      </c>
      <c r="C20" s="37"/>
      <c r="D20" s="37"/>
      <c r="E20" s="37"/>
    </row>
    <row r="21" spans="1:5" ht="25.5" x14ac:dyDescent="0.25">
      <c r="A21" s="37"/>
      <c r="B21" s="13" t="s">
        <v>23</v>
      </c>
      <c r="C21" s="37"/>
      <c r="D21" s="37"/>
      <c r="E21" s="37"/>
    </row>
    <row r="22" spans="1:5" ht="15.75" thickBot="1" x14ac:dyDescent="0.3">
      <c r="A22" s="38"/>
      <c r="B22" s="14"/>
      <c r="C22" s="38"/>
      <c r="D22" s="38"/>
      <c r="E22" s="38"/>
    </row>
    <row r="23" spans="1:5" ht="15.75" thickBot="1" x14ac:dyDescent="0.3">
      <c r="A23" s="29" t="s">
        <v>40</v>
      </c>
      <c r="B23" s="7" t="s">
        <v>21</v>
      </c>
      <c r="C23" s="15"/>
      <c r="D23" s="16"/>
      <c r="E23" s="15"/>
    </row>
    <row r="24" spans="1:5" x14ac:dyDescent="0.25">
      <c r="A24" s="32"/>
      <c r="B24" s="6" t="s">
        <v>25</v>
      </c>
      <c r="C24" s="32"/>
      <c r="D24" s="32"/>
      <c r="E24" s="32"/>
    </row>
    <row r="25" spans="1:5" ht="63.75" x14ac:dyDescent="0.25">
      <c r="A25" s="33"/>
      <c r="B25" s="6" t="s">
        <v>26</v>
      </c>
      <c r="C25" s="33"/>
      <c r="D25" s="33"/>
      <c r="E25" s="33"/>
    </row>
    <row r="26" spans="1:5" ht="38.25" x14ac:dyDescent="0.25">
      <c r="A26" s="33"/>
      <c r="B26" s="6" t="s">
        <v>27</v>
      </c>
      <c r="C26" s="33"/>
      <c r="D26" s="33"/>
      <c r="E26" s="33"/>
    </row>
    <row r="27" spans="1:5" ht="25.5" x14ac:dyDescent="0.25">
      <c r="A27" s="33"/>
      <c r="B27" s="6" t="s">
        <v>28</v>
      </c>
      <c r="C27" s="33"/>
      <c r="D27" s="33"/>
      <c r="E27" s="33"/>
    </row>
    <row r="28" spans="1:5" x14ac:dyDescent="0.25">
      <c r="A28" s="33"/>
      <c r="B28" s="6" t="s">
        <v>29</v>
      </c>
      <c r="C28" s="33"/>
      <c r="D28" s="33"/>
      <c r="E28" s="33"/>
    </row>
    <row r="29" spans="1:5" ht="25.5" x14ac:dyDescent="0.25">
      <c r="A29" s="33"/>
      <c r="B29" s="6" t="s">
        <v>30</v>
      </c>
      <c r="C29" s="33"/>
      <c r="D29" s="33"/>
      <c r="E29" s="33"/>
    </row>
    <row r="30" spans="1:5" ht="51" x14ac:dyDescent="0.25">
      <c r="A30" s="33"/>
      <c r="B30" s="6" t="s">
        <v>31</v>
      </c>
      <c r="C30" s="33"/>
      <c r="D30" s="33"/>
      <c r="E30" s="33"/>
    </row>
    <row r="31" spans="1:5" ht="38.25" x14ac:dyDescent="0.25">
      <c r="A31" s="33"/>
      <c r="B31" s="6" t="s">
        <v>32</v>
      </c>
      <c r="C31" s="33"/>
      <c r="D31" s="33"/>
      <c r="E31" s="33"/>
    </row>
    <row r="32" spans="1:5" ht="38.25" x14ac:dyDescent="0.25">
      <c r="A32" s="33"/>
      <c r="B32" s="6" t="s">
        <v>33</v>
      </c>
      <c r="C32" s="33"/>
      <c r="D32" s="33"/>
      <c r="E32" s="33"/>
    </row>
    <row r="33" spans="1:5" x14ac:dyDescent="0.25">
      <c r="A33" s="33"/>
      <c r="B33" s="6" t="s">
        <v>34</v>
      </c>
      <c r="C33" s="33"/>
      <c r="D33" s="33"/>
      <c r="E33" s="33"/>
    </row>
    <row r="34" spans="1:5" x14ac:dyDescent="0.25">
      <c r="A34" s="33"/>
      <c r="B34" s="6" t="s">
        <v>35</v>
      </c>
      <c r="C34" s="33"/>
      <c r="D34" s="33"/>
      <c r="E34" s="33"/>
    </row>
    <row r="35" spans="1:5" ht="39" thickBot="1" x14ac:dyDescent="0.3">
      <c r="A35" s="33"/>
      <c r="B35" s="6" t="s">
        <v>36</v>
      </c>
      <c r="C35" s="33"/>
      <c r="D35" s="33"/>
      <c r="E35" s="33"/>
    </row>
    <row r="36" spans="1:5" ht="15.75" thickBot="1" x14ac:dyDescent="0.3">
      <c r="A36" s="34" t="s">
        <v>22</v>
      </c>
      <c r="B36" s="35"/>
      <c r="C36" s="35"/>
      <c r="D36" s="35"/>
      <c r="E36" s="30">
        <f>E16+E14+E6</f>
        <v>0</v>
      </c>
    </row>
  </sheetData>
  <mergeCells count="20">
    <mergeCell ref="A4:A5"/>
    <mergeCell ref="B4:B5"/>
    <mergeCell ref="C4:C5"/>
    <mergeCell ref="E4:E5"/>
    <mergeCell ref="D1:E1"/>
    <mergeCell ref="A2:E2"/>
    <mergeCell ref="D24:D35"/>
    <mergeCell ref="E24:E35"/>
    <mergeCell ref="A36:D36"/>
    <mergeCell ref="A18:A22"/>
    <mergeCell ref="C18:C22"/>
    <mergeCell ref="D18:D22"/>
    <mergeCell ref="E18:E22"/>
    <mergeCell ref="A24:A35"/>
    <mergeCell ref="C24:C35"/>
    <mergeCell ref="A7:A13"/>
    <mergeCell ref="C7:C13"/>
    <mergeCell ref="D7:D13"/>
    <mergeCell ref="E7:E13"/>
    <mergeCell ref="A3: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Vondroušová</dc:creator>
  <cp:lastModifiedBy>Marta Šindelková</cp:lastModifiedBy>
  <dcterms:created xsi:type="dcterms:W3CDTF">2024-03-20T09:36:20Z</dcterms:created>
  <dcterms:modified xsi:type="dcterms:W3CDTF">2024-04-09T13:22:42Z</dcterms:modified>
</cp:coreProperties>
</file>