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zadání 2023 HAV+POV - 1%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Tomas</author>
    <author>InpolCB</author>
  </authors>
  <commentList>
    <comment ref="M23" authorId="0">
      <text>
        <r>
          <rPr>
            <b/>
            <sz val="9"/>
            <rFont val="Tahoma"/>
            <family val="2"/>
          </rPr>
          <t>Tomas:</t>
        </r>
        <r>
          <rPr>
            <sz val="9"/>
            <rFont val="Tahoma"/>
            <family val="2"/>
          </rPr>
          <t xml:space="preserve">
POV nesjednávat - integrovaný záchr, systém
</t>
        </r>
      </text>
    </comment>
    <comment ref="M24" authorId="0">
      <text>
        <r>
          <rPr>
            <b/>
            <sz val="9"/>
            <rFont val="Tahoma"/>
            <family val="2"/>
          </rPr>
          <t>Tomas:</t>
        </r>
        <r>
          <rPr>
            <sz val="9"/>
            <rFont val="Tahoma"/>
            <family val="2"/>
          </rPr>
          <t xml:space="preserve">
POV nesjednávat - integrovaný zách. Systém
</t>
        </r>
      </text>
    </comment>
    <comment ref="M28" authorId="0">
      <text>
        <r>
          <rPr>
            <b/>
            <sz val="8"/>
            <rFont val="Tahoma"/>
            <family val="2"/>
          </rPr>
          <t>Tomas:</t>
        </r>
        <r>
          <rPr>
            <sz val="8"/>
            <rFont val="Tahoma"/>
            <family val="2"/>
          </rPr>
          <t xml:space="preserve">
integrovaný zachraný systém</t>
        </r>
      </text>
    </comment>
    <comment ref="M30" authorId="0">
      <text>
        <r>
          <rPr>
            <b/>
            <sz val="8"/>
            <rFont val="Tahoma"/>
            <family val="2"/>
          </rPr>
          <t>Tomas:</t>
        </r>
        <r>
          <rPr>
            <sz val="8"/>
            <rFont val="Tahoma"/>
            <family val="2"/>
          </rPr>
          <t xml:space="preserve">
integrovaný záchraný systém</t>
        </r>
      </text>
    </comment>
    <comment ref="C21" authorId="1">
      <text>
        <r>
          <rPr>
            <b/>
            <sz val="11"/>
            <rFont val="Tahoma"/>
            <family val="0"/>
          </rPr>
          <t>InpolCB:</t>
        </r>
        <r>
          <rPr>
            <sz val="11"/>
            <rFont val="Tahoma"/>
            <family val="0"/>
          </rPr>
          <t xml:space="preserve">
4C69090</t>
        </r>
      </text>
    </comment>
  </commentList>
</comments>
</file>

<file path=xl/sharedStrings.xml><?xml version="1.0" encoding="utf-8"?>
<sst xmlns="http://schemas.openxmlformats.org/spreadsheetml/2006/main" count="260" uniqueCount="136">
  <si>
    <t>Poř. číslo</t>
  </si>
  <si>
    <t>Tovární značka a typ vozidla</t>
  </si>
  <si>
    <t>SPZ (RZ)</t>
  </si>
  <si>
    <t>Druh vozidla</t>
  </si>
  <si>
    <t>VIN</t>
  </si>
  <si>
    <t>obsah</t>
  </si>
  <si>
    <t>Územní platnost</t>
  </si>
  <si>
    <t>Riziko</t>
  </si>
  <si>
    <t>Evropa</t>
  </si>
  <si>
    <t>POV + all risk</t>
  </si>
  <si>
    <t>Škoda Fabia</t>
  </si>
  <si>
    <t>Škoda Octavia</t>
  </si>
  <si>
    <t>3C58797</t>
  </si>
  <si>
    <t>TMBDX41U488867601</t>
  </si>
  <si>
    <t>3/2008</t>
  </si>
  <si>
    <t>Škoda Roomster</t>
  </si>
  <si>
    <t>4C43404</t>
  </si>
  <si>
    <t>TMBBH25J085049611</t>
  </si>
  <si>
    <t>2/2009</t>
  </si>
  <si>
    <t>Škoda fabia</t>
  </si>
  <si>
    <t>TMBGC25J493188942</t>
  </si>
  <si>
    <t>6/2009</t>
  </si>
  <si>
    <t>04CKA69</t>
  </si>
  <si>
    <t>přívěs</t>
  </si>
  <si>
    <t>POV</t>
  </si>
  <si>
    <t>TMBJX41U9A8847255</t>
  </si>
  <si>
    <t>TMBDX41U7A8860440</t>
  </si>
  <si>
    <t>10/2010</t>
  </si>
  <si>
    <t>03/2010</t>
  </si>
  <si>
    <t xml:space="preserve">4C57454 </t>
  </si>
  <si>
    <t>Agados handy</t>
  </si>
  <si>
    <t>Sport jacht</t>
  </si>
  <si>
    <t>4C69181</t>
  </si>
  <si>
    <t>5C52878</t>
  </si>
  <si>
    <t>5C85718</t>
  </si>
  <si>
    <t>2C95318</t>
  </si>
  <si>
    <t>5C1872</t>
  </si>
  <si>
    <t>5C1870</t>
  </si>
  <si>
    <t>E-max</t>
  </si>
  <si>
    <t>moto</t>
  </si>
  <si>
    <t>osobní</t>
  </si>
  <si>
    <t>výkon</t>
  </si>
  <si>
    <t>TP</t>
  </si>
  <si>
    <t>UE929890</t>
  </si>
  <si>
    <t>TMBEM25J7C3186694</t>
  </si>
  <si>
    <t>TMBEA25J6C3037086</t>
  </si>
  <si>
    <t>palivo</t>
  </si>
  <si>
    <t>BA</t>
  </si>
  <si>
    <t>UD924463</t>
  </si>
  <si>
    <t>UD487570</t>
  </si>
  <si>
    <t>UC521514</t>
  </si>
  <si>
    <t>UD860678</t>
  </si>
  <si>
    <t>LYSES1021A2000159</t>
  </si>
  <si>
    <t>UD860680</t>
  </si>
  <si>
    <t>LYSES1028A2000160</t>
  </si>
  <si>
    <t xml:space="preserve"> all risk</t>
  </si>
  <si>
    <t>all risk</t>
  </si>
  <si>
    <t>UD681466</t>
  </si>
  <si>
    <t>UD709689</t>
  </si>
  <si>
    <t>UC689194</t>
  </si>
  <si>
    <t>AK619451</t>
  </si>
  <si>
    <t>UE368330</t>
  </si>
  <si>
    <t>00261/1991</t>
  </si>
  <si>
    <t xml:space="preserve"> registrace</t>
  </si>
  <si>
    <t>TMBEM25J0E3130860</t>
  </si>
  <si>
    <t>2014</t>
  </si>
  <si>
    <t>3C59546</t>
  </si>
  <si>
    <t>TK91TV300F0BP3001</t>
  </si>
  <si>
    <t>6C72800</t>
  </si>
  <si>
    <t>ZFA25000002744923</t>
  </si>
  <si>
    <t>UG312403</t>
  </si>
  <si>
    <t>NM</t>
  </si>
  <si>
    <t xml:space="preserve">FIAT DUCATO </t>
  </si>
  <si>
    <t>UG329107</t>
  </si>
  <si>
    <t>TKXHA2175AANS0835</t>
  </si>
  <si>
    <t>Škoda octavia</t>
  </si>
  <si>
    <t>7C04584</t>
  </si>
  <si>
    <t>UH202838</t>
  </si>
  <si>
    <t>TMBAC7NE8G0190813</t>
  </si>
  <si>
    <t>1% / 1 000 Kč</t>
  </si>
  <si>
    <t>Spoluúčast</t>
  </si>
  <si>
    <t>limit POV min. 70 mil. / 70 mil.</t>
  </si>
  <si>
    <t>min. 70/70</t>
  </si>
  <si>
    <t>7C51111</t>
  </si>
  <si>
    <t>UI15804</t>
  </si>
  <si>
    <t>TMBAD7NE2J0083695</t>
  </si>
  <si>
    <t>6/2017</t>
  </si>
  <si>
    <t>UF944638</t>
  </si>
  <si>
    <t>sedadla</t>
  </si>
  <si>
    <t>sklo - limit</t>
  </si>
  <si>
    <t>TOYOTA</t>
  </si>
  <si>
    <t>8C26673</t>
  </si>
  <si>
    <t>8C26674</t>
  </si>
  <si>
    <t>UJ308169</t>
  </si>
  <si>
    <t>NMTKZ3BX70R234531</t>
  </si>
  <si>
    <t>NMTKZ3BX10R237571</t>
  </si>
  <si>
    <t>6C58996</t>
  </si>
  <si>
    <t>DC 02 nákladní přívěs</t>
  </si>
  <si>
    <t>příloha č. 2</t>
  </si>
  <si>
    <t>kalkulace pojištění HAV, POV, sedadla a sklo 2023</t>
  </si>
  <si>
    <t>Pojistná částka 2023 včetně mimořádné výbavy</t>
  </si>
  <si>
    <t>996</t>
  </si>
  <si>
    <t>VF1HJD40464035254</t>
  </si>
  <si>
    <t>TKXN26175LANB5697</t>
  </si>
  <si>
    <t>9C2 7883</t>
  </si>
  <si>
    <t>TMBER6PJ5N4048221</t>
  </si>
  <si>
    <t>7C8 8259</t>
  </si>
  <si>
    <t>TMBEN6NJ2HZ198096</t>
  </si>
  <si>
    <t>9C0 8591</t>
  </si>
  <si>
    <t>TMBLJ9NP7L7061300</t>
  </si>
  <si>
    <t>škoda fabia</t>
  </si>
  <si>
    <t>Zetor</t>
  </si>
  <si>
    <t>traktor</t>
  </si>
  <si>
    <t>CK5866</t>
  </si>
  <si>
    <t>2C88480</t>
  </si>
  <si>
    <t>CK6995</t>
  </si>
  <si>
    <t>Multicar M2510</t>
  </si>
  <si>
    <t>CK5865</t>
  </si>
  <si>
    <t>8C69919</t>
  </si>
  <si>
    <t>Dacia Duster</t>
  </si>
  <si>
    <t>4C35413</t>
  </si>
  <si>
    <t>škoda superb</t>
  </si>
  <si>
    <t>UI 160439</t>
  </si>
  <si>
    <t>UM187239</t>
  </si>
  <si>
    <t>nákladní</t>
  </si>
  <si>
    <t>BM</t>
  </si>
  <si>
    <t>UL153548</t>
  </si>
  <si>
    <t>hmotnost</t>
  </si>
  <si>
    <t>AI825966</t>
  </si>
  <si>
    <t>AK776321</t>
  </si>
  <si>
    <t>UK 374727</t>
  </si>
  <si>
    <t>Zadání HAV + POV 2023</t>
  </si>
  <si>
    <t xml:space="preserve">HAV </t>
  </si>
  <si>
    <t>sklo</t>
  </si>
  <si>
    <t>5C09090</t>
  </si>
  <si>
    <t>3.11.2023 T.Štěpán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</si>
</sst>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yyyy"/>
    <numFmt numFmtId="172" formatCode="@\ "/>
    <numFmt numFmtId="173" formatCode="[$¥€-2]\ #\ ##,000_);[Red]\([$€-2]\ #\ ##,000\)"/>
    <numFmt numFmtId="174" formatCode="[$-405]dddd\ d\.\ mmmm\ yyyy"/>
    <numFmt numFmtId="175" formatCode="#,##0.00\ &quot;Kč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39" fillId="0" borderId="1" applyNumberFormat="0" applyFill="0" applyAlignment="0" applyProtection="0"/>
    <xf numFmtId="0" fontId="1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40" fillId="34" borderId="3" applyNumberFormat="0" applyAlignment="0" applyProtection="0"/>
    <xf numFmtId="0" fontId="17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0" borderId="7" applyNumberFormat="0" applyFill="0" applyAlignment="0" applyProtection="0"/>
    <xf numFmtId="0" fontId="19" fillId="0" borderId="8" applyNumberFormat="0" applyFill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22" fillId="3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31" fillId="39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23" fillId="0" borderId="14" applyNumberFormat="0" applyFill="0" applyAlignment="0" applyProtection="0"/>
    <xf numFmtId="0" fontId="47" fillId="40" borderId="0" applyNumberFormat="0" applyBorder="0" applyAlignment="0" applyProtection="0"/>
    <xf numFmtId="0" fontId="24" fillId="10" borderId="0" applyNumberFormat="0" applyBorder="0" applyAlignment="0" applyProtection="0"/>
    <xf numFmtId="0" fontId="48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42" borderId="15" applyNumberFormat="0" applyAlignment="0" applyProtection="0"/>
    <xf numFmtId="0" fontId="26" fillId="13" borderId="16" applyNumberFormat="0" applyAlignment="0" applyProtection="0"/>
    <xf numFmtId="0" fontId="51" fillId="43" borderId="15" applyNumberFormat="0" applyAlignment="0" applyProtection="0"/>
    <xf numFmtId="0" fontId="27" fillId="44" borderId="16" applyNumberFormat="0" applyAlignment="0" applyProtection="0"/>
    <xf numFmtId="0" fontId="52" fillId="43" borderId="17" applyNumberFormat="0" applyAlignment="0" applyProtection="0"/>
    <xf numFmtId="0" fontId="28" fillId="44" borderId="18" applyNumberFormat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14" fillId="46" borderId="0" applyNumberFormat="0" applyBorder="0" applyAlignment="0" applyProtection="0"/>
    <xf numFmtId="0" fontId="38" fillId="47" borderId="0" applyNumberFormat="0" applyBorder="0" applyAlignment="0" applyProtection="0"/>
    <xf numFmtId="0" fontId="14" fillId="48" borderId="0" applyNumberFormat="0" applyBorder="0" applyAlignment="0" applyProtection="0"/>
    <xf numFmtId="0" fontId="38" fillId="49" borderId="0" applyNumberFormat="0" applyBorder="0" applyAlignment="0" applyProtection="0"/>
    <xf numFmtId="0" fontId="14" fillId="50" borderId="0" applyNumberFormat="0" applyBorder="0" applyAlignment="0" applyProtection="0"/>
    <xf numFmtId="0" fontId="38" fillId="51" borderId="0" applyNumberFormat="0" applyBorder="0" applyAlignment="0" applyProtection="0"/>
    <xf numFmtId="0" fontId="14" fillId="31" borderId="0" applyNumberFormat="0" applyBorder="0" applyAlignment="0" applyProtection="0"/>
    <xf numFmtId="0" fontId="38" fillId="52" borderId="0" applyNumberFormat="0" applyBorder="0" applyAlignment="0" applyProtection="0"/>
    <xf numFmtId="0" fontId="14" fillId="32" borderId="0" applyNumberFormat="0" applyBorder="0" applyAlignment="0" applyProtection="0"/>
    <xf numFmtId="0" fontId="38" fillId="53" borderId="0" applyNumberFormat="0" applyBorder="0" applyAlignment="0" applyProtection="0"/>
    <xf numFmtId="0" fontId="14" fillId="5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center" wrapText="1"/>
    </xf>
    <xf numFmtId="42" fontId="10" fillId="0" borderId="19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42" fontId="12" fillId="0" borderId="19" xfId="0" applyNumberFormat="1" applyFont="1" applyBorder="1" applyAlignment="1">
      <alignment horizontal="center"/>
    </xf>
    <xf numFmtId="42" fontId="11" fillId="0" borderId="19" xfId="0" applyNumberFormat="1" applyFont="1" applyBorder="1" applyAlignment="1">
      <alignment horizontal="center"/>
    </xf>
    <xf numFmtId="42" fontId="4" fillId="0" borderId="19" xfId="0" applyNumberFormat="1" applyFont="1" applyBorder="1" applyAlignment="1">
      <alignment/>
    </xf>
    <xf numFmtId="0" fontId="34" fillId="0" borderId="0" xfId="0" applyFont="1" applyAlignment="1">
      <alignment/>
    </xf>
    <xf numFmtId="17" fontId="4" fillId="0" borderId="19" xfId="0" applyNumberFormat="1" applyFont="1" applyBorder="1" applyAlignment="1">
      <alignment horizontal="center"/>
    </xf>
    <xf numFmtId="42" fontId="10" fillId="55" borderId="19" xfId="0" applyNumberFormat="1" applyFont="1" applyFill="1" applyBorder="1" applyAlignment="1">
      <alignment horizontal="center"/>
    </xf>
    <xf numFmtId="6" fontId="10" fillId="55" borderId="19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4" fillId="56" borderId="19" xfId="0" applyFont="1" applyFill="1" applyBorder="1" applyAlignment="1">
      <alignment horizontal="center"/>
    </xf>
    <xf numFmtId="0" fontId="10" fillId="56" borderId="19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2" fontId="12" fillId="0" borderId="19" xfId="0" applyNumberFormat="1" applyFont="1" applyBorder="1" applyAlignment="1">
      <alignment/>
    </xf>
    <xf numFmtId="0" fontId="10" fillId="55" borderId="19" xfId="0" applyFont="1" applyFill="1" applyBorder="1" applyAlignment="1">
      <alignment horizontal="center" wrapText="1"/>
    </xf>
    <xf numFmtId="0" fontId="10" fillId="55" borderId="19" xfId="0" applyFont="1" applyFill="1" applyBorder="1" applyAlignment="1">
      <alignment horizontal="center"/>
    </xf>
    <xf numFmtId="0" fontId="10" fillId="55" borderId="19" xfId="0" applyFont="1" applyFill="1" applyBorder="1" applyAlignment="1">
      <alignment horizontal="center" wrapText="1"/>
    </xf>
    <xf numFmtId="0" fontId="4" fillId="55" borderId="19" xfId="0" applyFont="1" applyFill="1" applyBorder="1" applyAlignment="1">
      <alignment horizontal="center"/>
    </xf>
    <xf numFmtId="0" fontId="4" fillId="55" borderId="19" xfId="0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center"/>
    </xf>
    <xf numFmtId="0" fontId="8" fillId="55" borderId="20" xfId="0" applyFont="1" applyFill="1" applyBorder="1" applyAlignment="1">
      <alignment horizontal="center" vertical="center" wrapText="1"/>
    </xf>
    <xf numFmtId="0" fontId="8" fillId="55" borderId="21" xfId="0" applyFont="1" applyFill="1" applyBorder="1" applyAlignment="1">
      <alignment horizontal="center" vertical="center" wrapText="1"/>
    </xf>
    <xf numFmtId="0" fontId="8" fillId="55" borderId="22" xfId="0" applyFont="1" applyFill="1" applyBorder="1" applyAlignment="1">
      <alignment horizontal="center" vertical="center" wrapText="1"/>
    </xf>
    <xf numFmtId="0" fontId="8" fillId="55" borderId="23" xfId="0" applyFont="1" applyFill="1" applyBorder="1" applyAlignment="1">
      <alignment horizontal="center" vertical="center" wrapText="1"/>
    </xf>
    <xf numFmtId="42" fontId="0" fillId="0" borderId="19" xfId="0" applyNumberFormat="1" applyFont="1" applyBorder="1" applyAlignment="1">
      <alignment/>
    </xf>
    <xf numFmtId="175" fontId="4" fillId="0" borderId="19" xfId="0" applyNumberFormat="1" applyFont="1" applyBorder="1" applyAlignment="1">
      <alignment/>
    </xf>
    <xf numFmtId="175" fontId="4" fillId="0" borderId="24" xfId="0" applyNumberFormat="1" applyFont="1" applyBorder="1" applyAlignment="1">
      <alignment/>
    </xf>
    <xf numFmtId="175" fontId="4" fillId="0" borderId="19" xfId="0" applyNumberFormat="1" applyFont="1" applyBorder="1" applyAlignment="1">
      <alignment/>
    </xf>
    <xf numFmtId="175" fontId="4" fillId="0" borderId="25" xfId="0" applyNumberFormat="1" applyFont="1" applyBorder="1" applyAlignment="1">
      <alignment/>
    </xf>
    <xf numFmtId="175" fontId="4" fillId="0" borderId="26" xfId="0" applyNumberFormat="1" applyFont="1" applyBorder="1" applyAlignment="1">
      <alignment/>
    </xf>
    <xf numFmtId="175" fontId="4" fillId="0" borderId="24" xfId="0" applyNumberFormat="1" applyFont="1" applyBorder="1" applyAlignment="1">
      <alignment/>
    </xf>
    <xf numFmtId="175" fontId="4" fillId="0" borderId="26" xfId="0" applyNumberFormat="1" applyFont="1" applyBorder="1" applyAlignment="1">
      <alignment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9" fillId="57" borderId="27" xfId="0" applyFont="1" applyFill="1" applyBorder="1" applyAlignment="1">
      <alignment horizontal="center" vertical="center"/>
    </xf>
    <xf numFmtId="0" fontId="9" fillId="57" borderId="21" xfId="0" applyFont="1" applyFill="1" applyBorder="1" applyAlignment="1">
      <alignment horizontal="center" vertical="center"/>
    </xf>
    <xf numFmtId="0" fontId="9" fillId="57" borderId="19" xfId="0" applyFont="1" applyFill="1" applyBorder="1" applyAlignment="1">
      <alignment horizontal="center" vertical="center"/>
    </xf>
    <xf numFmtId="0" fontId="8" fillId="55" borderId="29" xfId="0" applyFont="1" applyFill="1" applyBorder="1" applyAlignment="1">
      <alignment horizontal="center"/>
    </xf>
    <xf numFmtId="0" fontId="8" fillId="55" borderId="30" xfId="0" applyFont="1" applyFill="1" applyBorder="1" applyAlignment="1">
      <alignment horizontal="center"/>
    </xf>
    <xf numFmtId="0" fontId="8" fillId="55" borderId="31" xfId="0" applyFont="1" applyFill="1" applyBorder="1" applyAlignment="1">
      <alignment horizontal="center"/>
    </xf>
    <xf numFmtId="3" fontId="9" fillId="57" borderId="19" xfId="0" applyNumberFormat="1" applyFont="1" applyFill="1" applyBorder="1" applyAlignment="1">
      <alignment horizontal="center" vertical="center"/>
    </xf>
    <xf numFmtId="0" fontId="10" fillId="57" borderId="19" xfId="0" applyFont="1" applyFill="1" applyBorder="1" applyAlignment="1">
      <alignment horizontal="center" vertical="center"/>
    </xf>
    <xf numFmtId="3" fontId="9" fillId="57" borderId="27" xfId="0" applyNumberFormat="1" applyFont="1" applyFill="1" applyBorder="1" applyAlignment="1">
      <alignment horizontal="center" vertical="center" wrapText="1"/>
    </xf>
    <xf numFmtId="0" fontId="10" fillId="57" borderId="21" xfId="0" applyFont="1" applyFill="1" applyBorder="1" applyAlignment="1">
      <alignment horizontal="center" vertical="center" wrapText="1"/>
    </xf>
    <xf numFmtId="3" fontId="9" fillId="57" borderId="21" xfId="0" applyNumberFormat="1" applyFont="1" applyFill="1" applyBorder="1" applyAlignment="1">
      <alignment horizontal="center" vertical="center" wrapText="1"/>
    </xf>
    <xf numFmtId="0" fontId="9" fillId="57" borderId="32" xfId="0" applyFont="1" applyFill="1" applyBorder="1" applyAlignment="1">
      <alignment horizontal="center" vertical="center" wrapText="1"/>
    </xf>
    <xf numFmtId="0" fontId="10" fillId="57" borderId="22" xfId="0" applyFont="1" applyFill="1" applyBorder="1" applyAlignment="1">
      <alignment horizontal="center" vertical="center" wrapText="1"/>
    </xf>
    <xf numFmtId="0" fontId="9" fillId="57" borderId="27" xfId="0" applyFont="1" applyFill="1" applyBorder="1" applyAlignment="1">
      <alignment horizontal="center" vertical="center" wrapText="1"/>
    </xf>
    <xf numFmtId="0" fontId="9" fillId="57" borderId="21" xfId="0" applyFont="1" applyFill="1" applyBorder="1" applyAlignment="1">
      <alignment horizontal="center" vertical="center" wrapText="1"/>
    </xf>
    <xf numFmtId="0" fontId="9" fillId="57" borderId="19" xfId="0" applyFont="1" applyFill="1" applyBorder="1" applyAlignment="1">
      <alignment horizontal="center" vertical="center"/>
    </xf>
    <xf numFmtId="0" fontId="9" fillId="57" borderId="27" xfId="0" applyFont="1" applyFill="1" applyBorder="1" applyAlignment="1">
      <alignment horizontal="center" vertical="center"/>
    </xf>
    <xf numFmtId="0" fontId="9" fillId="57" borderId="21" xfId="0" applyFont="1" applyFill="1" applyBorder="1" applyAlignment="1">
      <alignment horizontal="center" vertical="center"/>
    </xf>
  </cellXfs>
  <cellStyles count="9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3" xfId="74"/>
    <cellStyle name="Followed Hyperlink" xfId="75"/>
    <cellStyle name="Poznámka" xfId="76"/>
    <cellStyle name="Poznámka 2" xfId="77"/>
    <cellStyle name="Percent" xfId="78"/>
    <cellStyle name="Propojená buňka" xfId="79"/>
    <cellStyle name="Propojená buňka 2" xfId="80"/>
    <cellStyle name="Správně" xfId="81"/>
    <cellStyle name="Správně 2" xfId="82"/>
    <cellStyle name="Špatně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1</xdr:col>
      <xdr:colOff>1676400</xdr:colOff>
      <xdr:row>7</xdr:row>
      <xdr:rowOff>104775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047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90" zoomScaleNormal="90" zoomScalePageLayoutView="0" workbookViewId="0" topLeftCell="F12">
      <selection activeCell="S23" sqref="S23:V35"/>
    </sheetView>
  </sheetViews>
  <sheetFormatPr defaultColWidth="25.8515625" defaultRowHeight="12.75"/>
  <cols>
    <col min="1" max="1" width="7.28125" style="1" customWidth="1"/>
    <col min="2" max="2" width="31.57421875" style="4" customWidth="1"/>
    <col min="3" max="3" width="18.8515625" style="3" customWidth="1"/>
    <col min="4" max="4" width="18.28125" style="4" bestFit="1" customWidth="1"/>
    <col min="5" max="5" width="18.7109375" style="4" bestFit="1" customWidth="1"/>
    <col min="6" max="6" width="31.140625" style="4" bestFit="1" customWidth="1"/>
    <col min="7" max="7" width="9.421875" style="4" bestFit="1" customWidth="1"/>
    <col min="8" max="8" width="9.28125" style="1" bestFit="1" customWidth="1"/>
    <col min="9" max="9" width="9.57421875" style="4" bestFit="1" customWidth="1"/>
    <col min="10" max="10" width="14.00390625" style="4" bestFit="1" customWidth="1"/>
    <col min="11" max="11" width="15.8515625" style="4" bestFit="1" customWidth="1"/>
    <col min="12" max="12" width="22.8515625" style="1" bestFit="1" customWidth="1"/>
    <col min="13" max="14" width="21.00390625" style="1" customWidth="1"/>
    <col min="15" max="15" width="29.00390625" style="1" bestFit="1" customWidth="1"/>
    <col min="16" max="16" width="15.7109375" style="1" bestFit="1" customWidth="1"/>
    <col min="17" max="17" width="19.8515625" style="1" customWidth="1"/>
    <col min="18" max="18" width="12.57421875" style="4" customWidth="1"/>
    <col min="19" max="19" width="21.421875" style="1" customWidth="1"/>
    <col min="20" max="20" width="15.140625" style="1" customWidth="1"/>
    <col min="21" max="21" width="21.140625" style="1" customWidth="1"/>
    <col min="22" max="22" width="24.421875" style="1" customWidth="1"/>
    <col min="23" max="16384" width="25.8515625" style="1" customWidth="1"/>
  </cols>
  <sheetData>
    <row r="1" ht="12.75">
      <c r="Q1" s="2"/>
    </row>
    <row r="2" ht="12.75"/>
    <row r="3" ht="12.75"/>
    <row r="4" ht="12.75">
      <c r="V4" s="1" t="s">
        <v>98</v>
      </c>
    </row>
    <row r="5" ht="12.75"/>
    <row r="6" ht="12.75"/>
    <row r="7" ht="12.75"/>
    <row r="8" ht="12.75"/>
    <row r="9" spans="1:18" s="5" customFormat="1" ht="18">
      <c r="A9" s="23" t="s">
        <v>131</v>
      </c>
      <c r="B9" s="27"/>
      <c r="C9" s="6"/>
      <c r="D9" s="7"/>
      <c r="E9" s="7"/>
      <c r="F9" s="7"/>
      <c r="G9" s="7"/>
      <c r="I9" s="7"/>
      <c r="J9" s="7"/>
      <c r="K9" s="7"/>
      <c r="R9" s="7"/>
    </row>
    <row r="10" spans="2:18" s="5" customFormat="1" ht="18.75" thickBot="1">
      <c r="B10" s="7"/>
      <c r="C10" s="6"/>
      <c r="D10" s="7"/>
      <c r="E10" s="7"/>
      <c r="F10" s="7"/>
      <c r="G10" s="7"/>
      <c r="I10" s="7"/>
      <c r="J10" s="7"/>
      <c r="K10" s="7"/>
      <c r="R10" s="7"/>
    </row>
    <row r="11" spans="1:22" s="5" customFormat="1" ht="18" customHeight="1" thickBot="1">
      <c r="A11" s="67" t="s">
        <v>0</v>
      </c>
      <c r="B11" s="67" t="s">
        <v>1</v>
      </c>
      <c r="C11" s="54" t="s">
        <v>2</v>
      </c>
      <c r="D11" s="54" t="s">
        <v>3</v>
      </c>
      <c r="E11" s="54" t="s">
        <v>42</v>
      </c>
      <c r="F11" s="69" t="s">
        <v>4</v>
      </c>
      <c r="G11" s="54" t="s">
        <v>41</v>
      </c>
      <c r="H11" s="54" t="s">
        <v>46</v>
      </c>
      <c r="I11" s="56" t="s">
        <v>5</v>
      </c>
      <c r="J11" s="70" t="s">
        <v>127</v>
      </c>
      <c r="K11" s="69" t="s">
        <v>63</v>
      </c>
      <c r="L11" s="60" t="s">
        <v>6</v>
      </c>
      <c r="M11" s="60" t="s">
        <v>7</v>
      </c>
      <c r="N11" s="62" t="s">
        <v>81</v>
      </c>
      <c r="O11" s="62" t="s">
        <v>100</v>
      </c>
      <c r="P11" s="62" t="s">
        <v>89</v>
      </c>
      <c r="Q11" s="54" t="s">
        <v>80</v>
      </c>
      <c r="R11" s="65" t="s">
        <v>88</v>
      </c>
      <c r="S11" s="57" t="s">
        <v>99</v>
      </c>
      <c r="T11" s="58"/>
      <c r="U11" s="58"/>
      <c r="V11" s="59"/>
    </row>
    <row r="12" spans="1:22" s="5" customFormat="1" ht="45.75" customHeight="1">
      <c r="A12" s="68"/>
      <c r="B12" s="68"/>
      <c r="C12" s="55"/>
      <c r="D12" s="55"/>
      <c r="E12" s="55"/>
      <c r="F12" s="61"/>
      <c r="G12" s="55"/>
      <c r="H12" s="55"/>
      <c r="I12" s="56"/>
      <c r="J12" s="71"/>
      <c r="K12" s="69"/>
      <c r="L12" s="61"/>
      <c r="M12" s="61"/>
      <c r="N12" s="64"/>
      <c r="O12" s="63"/>
      <c r="P12" s="64"/>
      <c r="Q12" s="55"/>
      <c r="R12" s="66"/>
      <c r="S12" s="39" t="s">
        <v>24</v>
      </c>
      <c r="T12" s="40" t="s">
        <v>132</v>
      </c>
      <c r="U12" s="41" t="s">
        <v>88</v>
      </c>
      <c r="V12" s="42" t="s">
        <v>133</v>
      </c>
    </row>
    <row r="13" spans="1:22" s="13" customFormat="1" ht="18">
      <c r="A13" s="8">
        <v>8</v>
      </c>
      <c r="B13" s="33" t="s">
        <v>19</v>
      </c>
      <c r="C13" s="34" t="s">
        <v>96</v>
      </c>
      <c r="D13" s="8" t="s">
        <v>40</v>
      </c>
      <c r="E13" s="8" t="s">
        <v>87</v>
      </c>
      <c r="F13" s="9" t="s">
        <v>64</v>
      </c>
      <c r="G13" s="9">
        <v>47</v>
      </c>
      <c r="H13" s="9" t="s">
        <v>47</v>
      </c>
      <c r="I13" s="9">
        <v>1198</v>
      </c>
      <c r="J13" s="9"/>
      <c r="K13" s="10" t="s">
        <v>65</v>
      </c>
      <c r="L13" s="8" t="s">
        <v>8</v>
      </c>
      <c r="M13" s="11" t="s">
        <v>9</v>
      </c>
      <c r="N13" s="51" t="s">
        <v>82</v>
      </c>
      <c r="O13" s="25">
        <v>160000</v>
      </c>
      <c r="P13" s="12">
        <v>5000</v>
      </c>
      <c r="Q13" s="11" t="s">
        <v>79</v>
      </c>
      <c r="R13" s="11">
        <v>5</v>
      </c>
      <c r="S13" s="45"/>
      <c r="T13" s="46"/>
      <c r="U13" s="47"/>
      <c r="V13" s="48"/>
    </row>
    <row r="14" spans="1:22" s="13" customFormat="1" ht="18">
      <c r="A14" s="8">
        <v>19</v>
      </c>
      <c r="B14" s="33" t="s">
        <v>75</v>
      </c>
      <c r="C14" s="34" t="s">
        <v>83</v>
      </c>
      <c r="D14" s="8" t="s">
        <v>40</v>
      </c>
      <c r="E14" s="8" t="s">
        <v>84</v>
      </c>
      <c r="F14" s="14" t="s">
        <v>85</v>
      </c>
      <c r="G14" s="9">
        <v>132</v>
      </c>
      <c r="H14" s="9" t="s">
        <v>47</v>
      </c>
      <c r="I14" s="9">
        <v>1798</v>
      </c>
      <c r="J14" s="9"/>
      <c r="K14" s="10" t="s">
        <v>86</v>
      </c>
      <c r="L14" s="8" t="s">
        <v>8</v>
      </c>
      <c r="M14" s="11" t="s">
        <v>9</v>
      </c>
      <c r="N14" s="52"/>
      <c r="O14" s="25">
        <v>529000</v>
      </c>
      <c r="P14" s="12">
        <v>10000</v>
      </c>
      <c r="Q14" s="11" t="s">
        <v>79</v>
      </c>
      <c r="R14" s="11">
        <v>5</v>
      </c>
      <c r="S14" s="45"/>
      <c r="T14" s="46"/>
      <c r="U14" s="47"/>
      <c r="V14" s="48"/>
    </row>
    <row r="15" spans="1:22" s="13" customFormat="1" ht="18">
      <c r="A15" s="8">
        <v>3</v>
      </c>
      <c r="B15" s="33" t="s">
        <v>11</v>
      </c>
      <c r="C15" s="34" t="s">
        <v>12</v>
      </c>
      <c r="D15" s="8" t="s">
        <v>40</v>
      </c>
      <c r="E15" s="8" t="s">
        <v>50</v>
      </c>
      <c r="F15" s="14" t="s">
        <v>13</v>
      </c>
      <c r="G15" s="9">
        <v>75</v>
      </c>
      <c r="H15" s="9" t="s">
        <v>47</v>
      </c>
      <c r="I15" s="9">
        <v>1595</v>
      </c>
      <c r="J15" s="9"/>
      <c r="K15" s="10" t="s">
        <v>14</v>
      </c>
      <c r="L15" s="8" t="s">
        <v>8</v>
      </c>
      <c r="M15" s="11" t="s">
        <v>9</v>
      </c>
      <c r="N15" s="52"/>
      <c r="O15" s="25">
        <v>180000</v>
      </c>
      <c r="P15" s="12">
        <v>10000</v>
      </c>
      <c r="Q15" s="11" t="s">
        <v>79</v>
      </c>
      <c r="R15" s="11">
        <v>5</v>
      </c>
      <c r="S15" s="45"/>
      <c r="T15" s="46"/>
      <c r="U15" s="47"/>
      <c r="V15" s="48"/>
    </row>
    <row r="16" spans="1:22" s="13" customFormat="1" ht="18">
      <c r="A16" s="8">
        <v>4</v>
      </c>
      <c r="B16" s="33" t="s">
        <v>15</v>
      </c>
      <c r="C16" s="34" t="s">
        <v>16</v>
      </c>
      <c r="D16" s="8" t="s">
        <v>40</v>
      </c>
      <c r="E16" s="8" t="s">
        <v>59</v>
      </c>
      <c r="F16" s="14" t="s">
        <v>17</v>
      </c>
      <c r="G16" s="9">
        <v>51</v>
      </c>
      <c r="H16" s="9" t="s">
        <v>47</v>
      </c>
      <c r="I16" s="9">
        <v>1198</v>
      </c>
      <c r="J16" s="9"/>
      <c r="K16" s="10" t="s">
        <v>18</v>
      </c>
      <c r="L16" s="8" t="s">
        <v>8</v>
      </c>
      <c r="M16" s="11" t="s">
        <v>9</v>
      </c>
      <c r="N16" s="52"/>
      <c r="O16" s="25">
        <v>135000</v>
      </c>
      <c r="P16" s="12">
        <v>10000</v>
      </c>
      <c r="Q16" s="11" t="s">
        <v>79</v>
      </c>
      <c r="R16" s="11">
        <v>5</v>
      </c>
      <c r="S16" s="45"/>
      <c r="T16" s="46"/>
      <c r="U16" s="47"/>
      <c r="V16" s="48"/>
    </row>
    <row r="17" spans="1:22" s="13" customFormat="1" ht="18">
      <c r="A17" s="8">
        <v>5</v>
      </c>
      <c r="B17" s="33" t="s">
        <v>19</v>
      </c>
      <c r="C17" s="34" t="s">
        <v>29</v>
      </c>
      <c r="D17" s="8" t="s">
        <v>40</v>
      </c>
      <c r="E17" s="8" t="s">
        <v>49</v>
      </c>
      <c r="F17" s="14" t="s">
        <v>20</v>
      </c>
      <c r="G17" s="9">
        <v>63</v>
      </c>
      <c r="H17" s="9" t="s">
        <v>47</v>
      </c>
      <c r="I17" s="9">
        <v>1390</v>
      </c>
      <c r="J17" s="9"/>
      <c r="K17" s="10" t="s">
        <v>21</v>
      </c>
      <c r="L17" s="8" t="s">
        <v>8</v>
      </c>
      <c r="M17" s="11" t="s">
        <v>9</v>
      </c>
      <c r="N17" s="52"/>
      <c r="O17" s="25">
        <v>165000</v>
      </c>
      <c r="P17" s="12">
        <v>5000</v>
      </c>
      <c r="Q17" s="11" t="s">
        <v>79</v>
      </c>
      <c r="R17" s="11">
        <v>5</v>
      </c>
      <c r="S17" s="45"/>
      <c r="T17" s="46"/>
      <c r="U17" s="47"/>
      <c r="V17" s="48"/>
    </row>
    <row r="18" spans="1:22" s="13" customFormat="1" ht="18.75">
      <c r="A18" s="8">
        <v>6</v>
      </c>
      <c r="B18" s="35" t="s">
        <v>31</v>
      </c>
      <c r="C18" s="34" t="s">
        <v>22</v>
      </c>
      <c r="D18" s="8" t="s">
        <v>23</v>
      </c>
      <c r="E18" s="8" t="s">
        <v>60</v>
      </c>
      <c r="F18" s="16" t="s">
        <v>62</v>
      </c>
      <c r="G18" s="15"/>
      <c r="H18" s="15"/>
      <c r="I18" s="18"/>
      <c r="J18" s="18">
        <v>400</v>
      </c>
      <c r="K18" s="16">
        <v>2005</v>
      </c>
      <c r="L18" s="8" t="s">
        <v>8</v>
      </c>
      <c r="M18" s="11" t="s">
        <v>9</v>
      </c>
      <c r="N18" s="52"/>
      <c r="O18" s="25">
        <v>30000</v>
      </c>
      <c r="P18" s="32"/>
      <c r="Q18" s="11" t="s">
        <v>79</v>
      </c>
      <c r="R18" s="16"/>
      <c r="S18" s="45"/>
      <c r="T18" s="46"/>
      <c r="U18" s="47"/>
      <c r="V18" s="48"/>
    </row>
    <row r="19" spans="1:22" s="13" customFormat="1" ht="18.75">
      <c r="A19" s="8">
        <v>7</v>
      </c>
      <c r="B19" s="35" t="s">
        <v>30</v>
      </c>
      <c r="C19" s="34" t="s">
        <v>35</v>
      </c>
      <c r="D19" s="8" t="s">
        <v>23</v>
      </c>
      <c r="E19" s="8" t="s">
        <v>57</v>
      </c>
      <c r="F19" s="14" t="s">
        <v>74</v>
      </c>
      <c r="G19" s="17"/>
      <c r="H19" s="17"/>
      <c r="I19" s="18"/>
      <c r="J19" s="18">
        <v>750</v>
      </c>
      <c r="K19" s="10" t="s">
        <v>28</v>
      </c>
      <c r="L19" s="8" t="s">
        <v>8</v>
      </c>
      <c r="M19" s="11" t="s">
        <v>9</v>
      </c>
      <c r="N19" s="52"/>
      <c r="O19" s="25">
        <v>30000</v>
      </c>
      <c r="P19" s="32"/>
      <c r="Q19" s="11" t="s">
        <v>79</v>
      </c>
      <c r="R19" s="16"/>
      <c r="S19" s="45"/>
      <c r="T19" s="46"/>
      <c r="U19" s="47"/>
      <c r="V19" s="48"/>
    </row>
    <row r="20" spans="1:22" s="13" customFormat="1" ht="18">
      <c r="A20" s="8">
        <v>8</v>
      </c>
      <c r="B20" s="33" t="s">
        <v>11</v>
      </c>
      <c r="C20" s="34" t="s">
        <v>32</v>
      </c>
      <c r="D20" s="8" t="s">
        <v>40</v>
      </c>
      <c r="E20" s="8" t="s">
        <v>58</v>
      </c>
      <c r="F20" s="14" t="s">
        <v>25</v>
      </c>
      <c r="G20" s="17">
        <v>75</v>
      </c>
      <c r="H20" s="17" t="s">
        <v>47</v>
      </c>
      <c r="I20" s="9">
        <v>1595</v>
      </c>
      <c r="J20" s="9"/>
      <c r="K20" s="10" t="s">
        <v>28</v>
      </c>
      <c r="L20" s="8" t="s">
        <v>8</v>
      </c>
      <c r="M20" s="11" t="s">
        <v>9</v>
      </c>
      <c r="N20" s="52"/>
      <c r="O20" s="26">
        <v>180000</v>
      </c>
      <c r="P20" s="12">
        <v>10000</v>
      </c>
      <c r="Q20" s="11" t="s">
        <v>79</v>
      </c>
      <c r="R20" s="11">
        <v>5</v>
      </c>
      <c r="S20" s="45"/>
      <c r="T20" s="46"/>
      <c r="U20" s="47"/>
      <c r="V20" s="48"/>
    </row>
    <row r="21" spans="1:22" s="13" customFormat="1" ht="18">
      <c r="A21" s="8">
        <v>9</v>
      </c>
      <c r="B21" s="33" t="s">
        <v>11</v>
      </c>
      <c r="C21" s="34" t="s">
        <v>134</v>
      </c>
      <c r="D21" s="8" t="s">
        <v>40</v>
      </c>
      <c r="E21" s="8" t="s">
        <v>48</v>
      </c>
      <c r="F21" s="14" t="s">
        <v>26</v>
      </c>
      <c r="G21" s="9">
        <v>75</v>
      </c>
      <c r="H21" s="17" t="s">
        <v>47</v>
      </c>
      <c r="I21" s="9">
        <v>1595</v>
      </c>
      <c r="J21" s="9"/>
      <c r="K21" s="10" t="s">
        <v>27</v>
      </c>
      <c r="L21" s="8" t="s">
        <v>8</v>
      </c>
      <c r="M21" s="11" t="s">
        <v>9</v>
      </c>
      <c r="N21" s="52"/>
      <c r="O21" s="26">
        <v>185000</v>
      </c>
      <c r="P21" s="12">
        <v>10000</v>
      </c>
      <c r="Q21" s="11" t="s">
        <v>79</v>
      </c>
      <c r="R21" s="11">
        <v>5</v>
      </c>
      <c r="S21" s="45"/>
      <c r="T21" s="46"/>
      <c r="U21" s="47"/>
      <c r="V21" s="48"/>
    </row>
    <row r="22" spans="1:22" s="13" customFormat="1" ht="18.75">
      <c r="A22" s="8">
        <v>10</v>
      </c>
      <c r="B22" s="33" t="s">
        <v>10</v>
      </c>
      <c r="C22" s="34" t="s">
        <v>33</v>
      </c>
      <c r="D22" s="8" t="s">
        <v>40</v>
      </c>
      <c r="E22" s="8" t="s">
        <v>61</v>
      </c>
      <c r="F22" s="18" t="s">
        <v>45</v>
      </c>
      <c r="G22" s="15">
        <v>44</v>
      </c>
      <c r="H22" s="17" t="s">
        <v>47</v>
      </c>
      <c r="I22" s="15">
        <v>1198</v>
      </c>
      <c r="J22" s="15"/>
      <c r="K22" s="16">
        <v>2012</v>
      </c>
      <c r="L22" s="8" t="s">
        <v>8</v>
      </c>
      <c r="M22" s="11" t="s">
        <v>9</v>
      </c>
      <c r="N22" s="52"/>
      <c r="O22" s="26">
        <v>150000</v>
      </c>
      <c r="P22" s="12">
        <v>10000</v>
      </c>
      <c r="Q22" s="11" t="s">
        <v>79</v>
      </c>
      <c r="R22" s="11">
        <v>5</v>
      </c>
      <c r="S22" s="45"/>
      <c r="T22" s="46"/>
      <c r="U22" s="47"/>
      <c r="V22" s="48"/>
    </row>
    <row r="23" spans="1:22" s="5" customFormat="1" ht="18">
      <c r="A23" s="8">
        <v>11</v>
      </c>
      <c r="B23" s="33" t="s">
        <v>90</v>
      </c>
      <c r="C23" s="28" t="s">
        <v>91</v>
      </c>
      <c r="D23" s="8" t="s">
        <v>40</v>
      </c>
      <c r="E23" s="8" t="s">
        <v>93</v>
      </c>
      <c r="F23" s="16" t="s">
        <v>94</v>
      </c>
      <c r="G23" s="16">
        <v>72</v>
      </c>
      <c r="H23" s="17" t="s">
        <v>47</v>
      </c>
      <c r="I23" s="16">
        <v>1798</v>
      </c>
      <c r="J23" s="16"/>
      <c r="K23" s="24">
        <v>43435</v>
      </c>
      <c r="L23" s="8" t="s">
        <v>8</v>
      </c>
      <c r="M23" s="11" t="s">
        <v>55</v>
      </c>
      <c r="N23" s="52"/>
      <c r="O23" s="26">
        <v>600000</v>
      </c>
      <c r="P23" s="12">
        <v>15000</v>
      </c>
      <c r="Q23" s="11" t="s">
        <v>79</v>
      </c>
      <c r="R23" s="11">
        <v>5</v>
      </c>
      <c r="S23" s="49"/>
      <c r="T23" s="46"/>
      <c r="U23" s="47"/>
      <c r="V23" s="50"/>
    </row>
    <row r="24" spans="1:22" s="5" customFormat="1" ht="18">
      <c r="A24" s="8">
        <v>12</v>
      </c>
      <c r="B24" s="33" t="s">
        <v>90</v>
      </c>
      <c r="C24" s="29" t="s">
        <v>92</v>
      </c>
      <c r="D24" s="8" t="s">
        <v>40</v>
      </c>
      <c r="E24" s="8" t="s">
        <v>93</v>
      </c>
      <c r="F24" s="16" t="s">
        <v>95</v>
      </c>
      <c r="G24" s="16">
        <v>73</v>
      </c>
      <c r="H24" s="17" t="s">
        <v>47</v>
      </c>
      <c r="I24" s="16">
        <v>1799</v>
      </c>
      <c r="J24" s="16"/>
      <c r="K24" s="24">
        <v>43466</v>
      </c>
      <c r="L24" s="8" t="s">
        <v>8</v>
      </c>
      <c r="M24" s="11" t="s">
        <v>56</v>
      </c>
      <c r="N24" s="52"/>
      <c r="O24" s="26">
        <v>600000</v>
      </c>
      <c r="P24" s="12">
        <v>15000</v>
      </c>
      <c r="Q24" s="11" t="s">
        <v>79</v>
      </c>
      <c r="R24" s="11">
        <v>5</v>
      </c>
      <c r="S24" s="49"/>
      <c r="T24" s="46"/>
      <c r="U24" s="47"/>
      <c r="V24" s="50"/>
    </row>
    <row r="25" spans="1:22" s="5" customFormat="1" ht="18">
      <c r="A25" s="8">
        <v>13</v>
      </c>
      <c r="B25" s="33" t="s">
        <v>10</v>
      </c>
      <c r="C25" s="36" t="s">
        <v>34</v>
      </c>
      <c r="D25" s="8" t="s">
        <v>40</v>
      </c>
      <c r="E25" s="8" t="s">
        <v>43</v>
      </c>
      <c r="F25" s="16" t="s">
        <v>44</v>
      </c>
      <c r="G25" s="16">
        <v>63</v>
      </c>
      <c r="H25" s="17" t="s">
        <v>47</v>
      </c>
      <c r="I25" s="16">
        <v>1197</v>
      </c>
      <c r="J25" s="16"/>
      <c r="K25" s="16">
        <v>2013</v>
      </c>
      <c r="L25" s="8" t="s">
        <v>8</v>
      </c>
      <c r="M25" s="11" t="s">
        <v>9</v>
      </c>
      <c r="N25" s="52"/>
      <c r="O25" s="26">
        <v>168000</v>
      </c>
      <c r="P25" s="12">
        <v>10000</v>
      </c>
      <c r="Q25" s="11" t="s">
        <v>79</v>
      </c>
      <c r="R25" s="11">
        <v>5</v>
      </c>
      <c r="S25" s="49"/>
      <c r="T25" s="46"/>
      <c r="U25" s="47"/>
      <c r="V25" s="50"/>
    </row>
    <row r="26" spans="1:22" s="5" customFormat="1" ht="18.75">
      <c r="A26" s="8">
        <v>14</v>
      </c>
      <c r="B26" s="36" t="s">
        <v>38</v>
      </c>
      <c r="C26" s="36" t="s">
        <v>36</v>
      </c>
      <c r="D26" s="20" t="s">
        <v>39</v>
      </c>
      <c r="E26" s="21" t="s">
        <v>53</v>
      </c>
      <c r="F26" s="16" t="s">
        <v>54</v>
      </c>
      <c r="G26" s="16">
        <v>2</v>
      </c>
      <c r="H26" s="17" t="s">
        <v>47</v>
      </c>
      <c r="I26" s="16">
        <v>50</v>
      </c>
      <c r="J26" s="16"/>
      <c r="K26" s="16">
        <v>2013</v>
      </c>
      <c r="L26" s="8" t="s">
        <v>8</v>
      </c>
      <c r="M26" s="11" t="s">
        <v>9</v>
      </c>
      <c r="N26" s="52"/>
      <c r="O26" s="26">
        <v>54000</v>
      </c>
      <c r="P26" s="12"/>
      <c r="Q26" s="11" t="s">
        <v>79</v>
      </c>
      <c r="R26" s="16">
        <v>2</v>
      </c>
      <c r="S26" s="49"/>
      <c r="T26" s="46"/>
      <c r="U26" s="47"/>
      <c r="V26" s="50"/>
    </row>
    <row r="27" spans="1:22" s="5" customFormat="1" ht="18">
      <c r="A27" s="8">
        <v>15</v>
      </c>
      <c r="B27" s="36" t="s">
        <v>38</v>
      </c>
      <c r="C27" s="36" t="s">
        <v>37</v>
      </c>
      <c r="D27" s="16" t="s">
        <v>39</v>
      </c>
      <c r="E27" s="16" t="s">
        <v>51</v>
      </c>
      <c r="F27" s="16" t="s">
        <v>52</v>
      </c>
      <c r="G27" s="16">
        <v>3</v>
      </c>
      <c r="H27" s="17" t="s">
        <v>47</v>
      </c>
      <c r="I27" s="16">
        <v>50</v>
      </c>
      <c r="J27" s="16"/>
      <c r="K27" s="16">
        <v>2013</v>
      </c>
      <c r="L27" s="8" t="s">
        <v>8</v>
      </c>
      <c r="M27" s="11" t="s">
        <v>9</v>
      </c>
      <c r="N27" s="52"/>
      <c r="O27" s="26">
        <v>54000</v>
      </c>
      <c r="P27" s="12"/>
      <c r="Q27" s="11" t="s">
        <v>79</v>
      </c>
      <c r="R27" s="16">
        <v>2</v>
      </c>
      <c r="S27" s="49"/>
      <c r="T27" s="46"/>
      <c r="U27" s="47"/>
      <c r="V27" s="50"/>
    </row>
    <row r="28" spans="1:22" s="5" customFormat="1" ht="18">
      <c r="A28" s="8">
        <v>17</v>
      </c>
      <c r="B28" s="36" t="s">
        <v>97</v>
      </c>
      <c r="C28" s="30" t="s">
        <v>66</v>
      </c>
      <c r="D28" s="16" t="s">
        <v>23</v>
      </c>
      <c r="E28" s="16" t="s">
        <v>73</v>
      </c>
      <c r="F28" s="16" t="s">
        <v>67</v>
      </c>
      <c r="G28" s="16"/>
      <c r="H28" s="19"/>
      <c r="I28" s="16"/>
      <c r="J28" s="16">
        <v>750</v>
      </c>
      <c r="K28" s="16">
        <v>2015</v>
      </c>
      <c r="L28" s="8" t="s">
        <v>8</v>
      </c>
      <c r="M28" s="11" t="s">
        <v>56</v>
      </c>
      <c r="N28" s="52"/>
      <c r="O28" s="26">
        <v>36000</v>
      </c>
      <c r="P28" s="22"/>
      <c r="Q28" s="11" t="s">
        <v>79</v>
      </c>
      <c r="R28" s="16"/>
      <c r="S28" s="49"/>
      <c r="T28" s="46"/>
      <c r="U28" s="47"/>
      <c r="V28" s="50"/>
    </row>
    <row r="29" spans="1:22" s="5" customFormat="1" ht="18">
      <c r="A29" s="8">
        <v>18</v>
      </c>
      <c r="B29" s="36" t="s">
        <v>75</v>
      </c>
      <c r="C29" s="36" t="s">
        <v>76</v>
      </c>
      <c r="D29" s="16" t="s">
        <v>40</v>
      </c>
      <c r="E29" s="16" t="s">
        <v>77</v>
      </c>
      <c r="F29" s="16" t="s">
        <v>78</v>
      </c>
      <c r="G29" s="16">
        <v>110</v>
      </c>
      <c r="H29" s="19" t="s">
        <v>47</v>
      </c>
      <c r="I29" s="16">
        <v>1398</v>
      </c>
      <c r="J29" s="16"/>
      <c r="K29" s="16">
        <v>2016</v>
      </c>
      <c r="L29" s="8" t="s">
        <v>8</v>
      </c>
      <c r="M29" s="11" t="s">
        <v>9</v>
      </c>
      <c r="N29" s="52"/>
      <c r="O29" s="26">
        <v>411000</v>
      </c>
      <c r="P29" s="22">
        <v>15000</v>
      </c>
      <c r="Q29" s="11" t="s">
        <v>79</v>
      </c>
      <c r="R29" s="16">
        <v>5</v>
      </c>
      <c r="S29" s="49"/>
      <c r="T29" s="46"/>
      <c r="U29" s="47"/>
      <c r="V29" s="50"/>
    </row>
    <row r="30" spans="1:22" s="5" customFormat="1" ht="18">
      <c r="A30" s="8">
        <v>19</v>
      </c>
      <c r="B30" s="36" t="s">
        <v>72</v>
      </c>
      <c r="C30" s="30" t="s">
        <v>68</v>
      </c>
      <c r="D30" s="16" t="s">
        <v>40</v>
      </c>
      <c r="E30" s="16" t="s">
        <v>70</v>
      </c>
      <c r="F30" s="16" t="s">
        <v>69</v>
      </c>
      <c r="G30" s="16">
        <v>109</v>
      </c>
      <c r="H30" s="16" t="s">
        <v>71</v>
      </c>
      <c r="I30" s="16">
        <v>2287</v>
      </c>
      <c r="J30" s="16"/>
      <c r="K30" s="16">
        <v>2014</v>
      </c>
      <c r="L30" s="8" t="s">
        <v>8</v>
      </c>
      <c r="M30" s="11" t="s">
        <v>56</v>
      </c>
      <c r="N30" s="52"/>
      <c r="O30" s="26">
        <v>410000</v>
      </c>
      <c r="P30" s="22">
        <v>15000</v>
      </c>
      <c r="Q30" s="11" t="s">
        <v>79</v>
      </c>
      <c r="R30" s="16">
        <v>9</v>
      </c>
      <c r="S30" s="49"/>
      <c r="T30" s="46"/>
      <c r="U30" s="47"/>
      <c r="V30" s="50"/>
    </row>
    <row r="31" spans="1:22" s="5" customFormat="1" ht="18">
      <c r="A31" s="8">
        <v>20</v>
      </c>
      <c r="B31" s="37" t="s">
        <v>111</v>
      </c>
      <c r="C31" s="37" t="s">
        <v>113</v>
      </c>
      <c r="D31" s="16" t="s">
        <v>112</v>
      </c>
      <c r="E31" s="16"/>
      <c r="F31" s="16">
        <v>58803</v>
      </c>
      <c r="G31" s="16">
        <v>46</v>
      </c>
      <c r="H31" s="19" t="s">
        <v>71</v>
      </c>
      <c r="I31" s="16">
        <v>3595</v>
      </c>
      <c r="J31" s="16"/>
      <c r="K31" s="16">
        <v>1992</v>
      </c>
      <c r="L31" s="8" t="s">
        <v>8</v>
      </c>
      <c r="M31" s="11" t="s">
        <v>24</v>
      </c>
      <c r="N31" s="52"/>
      <c r="O31" s="22">
        <v>70000</v>
      </c>
      <c r="P31" s="22">
        <v>10000</v>
      </c>
      <c r="Q31" s="19"/>
      <c r="R31" s="31">
        <v>2</v>
      </c>
      <c r="S31" s="49"/>
      <c r="T31" s="44"/>
      <c r="U31" s="44"/>
      <c r="V31" s="44"/>
    </row>
    <row r="32" spans="1:22" s="5" customFormat="1" ht="18">
      <c r="A32" s="8">
        <v>21</v>
      </c>
      <c r="B32" s="38" t="s">
        <v>31</v>
      </c>
      <c r="C32" s="38" t="s">
        <v>114</v>
      </c>
      <c r="D32" s="18" t="s">
        <v>23</v>
      </c>
      <c r="E32" s="18"/>
      <c r="F32" s="18" t="s">
        <v>101</v>
      </c>
      <c r="G32" s="16"/>
      <c r="H32" s="19"/>
      <c r="I32" s="16"/>
      <c r="J32" s="16">
        <v>400</v>
      </c>
      <c r="K32" s="16"/>
      <c r="L32" s="8" t="s">
        <v>8</v>
      </c>
      <c r="M32" s="11" t="s">
        <v>24</v>
      </c>
      <c r="N32" s="52"/>
      <c r="O32" s="22">
        <v>10000</v>
      </c>
      <c r="P32" s="22"/>
      <c r="Q32" s="19"/>
      <c r="R32" s="16"/>
      <c r="S32" s="49"/>
      <c r="T32" s="44"/>
      <c r="U32" s="44"/>
      <c r="V32" s="44"/>
    </row>
    <row r="33" spans="1:22" s="5" customFormat="1" ht="18">
      <c r="A33" s="8">
        <v>22</v>
      </c>
      <c r="B33" s="36" t="s">
        <v>116</v>
      </c>
      <c r="C33" s="36" t="s">
        <v>115</v>
      </c>
      <c r="D33" s="16" t="s">
        <v>124</v>
      </c>
      <c r="E33" s="16" t="s">
        <v>128</v>
      </c>
      <c r="F33" s="16">
        <v>16196</v>
      </c>
      <c r="G33" s="16">
        <v>33</v>
      </c>
      <c r="H33" s="19" t="s">
        <v>71</v>
      </c>
      <c r="I33" s="16">
        <v>1992</v>
      </c>
      <c r="J33" s="16">
        <v>3500</v>
      </c>
      <c r="K33" s="16">
        <v>1989</v>
      </c>
      <c r="L33" s="8" t="s">
        <v>8</v>
      </c>
      <c r="M33" s="11" t="s">
        <v>24</v>
      </c>
      <c r="N33" s="52"/>
      <c r="O33" s="22">
        <v>80000</v>
      </c>
      <c r="P33" s="22">
        <v>10000</v>
      </c>
      <c r="Q33" s="19"/>
      <c r="R33" s="16">
        <v>2</v>
      </c>
      <c r="S33" s="49"/>
      <c r="T33" s="44"/>
      <c r="U33" s="44"/>
      <c r="V33" s="44"/>
    </row>
    <row r="34" spans="1:22" s="5" customFormat="1" ht="18">
      <c r="A34" s="8">
        <v>23</v>
      </c>
      <c r="B34" s="36" t="s">
        <v>111</v>
      </c>
      <c r="C34" s="36" t="s">
        <v>117</v>
      </c>
      <c r="D34" s="16" t="s">
        <v>112</v>
      </c>
      <c r="E34" s="16" t="s">
        <v>129</v>
      </c>
      <c r="F34" s="16">
        <v>24829</v>
      </c>
      <c r="G34" s="16">
        <v>46</v>
      </c>
      <c r="H34" s="19" t="s">
        <v>71</v>
      </c>
      <c r="I34" s="16">
        <v>3595</v>
      </c>
      <c r="J34" s="16"/>
      <c r="K34" s="16">
        <v>1992</v>
      </c>
      <c r="L34" s="8" t="s">
        <v>8</v>
      </c>
      <c r="M34" s="11" t="s">
        <v>24</v>
      </c>
      <c r="N34" s="52"/>
      <c r="O34" s="22">
        <v>70000</v>
      </c>
      <c r="P34" s="22">
        <v>10000</v>
      </c>
      <c r="Q34" s="19"/>
      <c r="R34" s="16">
        <v>2</v>
      </c>
      <c r="S34" s="49"/>
      <c r="T34" s="44"/>
      <c r="U34" s="44"/>
      <c r="V34" s="44"/>
    </row>
    <row r="35" spans="1:22" s="5" customFormat="1" ht="18">
      <c r="A35" s="8">
        <v>24</v>
      </c>
      <c r="B35" s="36" t="s">
        <v>119</v>
      </c>
      <c r="C35" s="36" t="s">
        <v>118</v>
      </c>
      <c r="D35" s="16" t="s">
        <v>40</v>
      </c>
      <c r="E35" s="18" t="s">
        <v>130</v>
      </c>
      <c r="F35" s="18" t="s">
        <v>102</v>
      </c>
      <c r="G35" s="16">
        <v>96</v>
      </c>
      <c r="H35" s="19" t="s">
        <v>47</v>
      </c>
      <c r="I35" s="16">
        <v>1332</v>
      </c>
      <c r="J35" s="16"/>
      <c r="K35" s="16">
        <v>2019</v>
      </c>
      <c r="L35" s="8" t="s">
        <v>8</v>
      </c>
      <c r="M35" s="11" t="s">
        <v>9</v>
      </c>
      <c r="N35" s="52"/>
      <c r="O35" s="22">
        <v>439790</v>
      </c>
      <c r="P35" s="22">
        <v>15000</v>
      </c>
      <c r="Q35" s="19"/>
      <c r="R35" s="16">
        <v>5</v>
      </c>
      <c r="S35" s="49"/>
      <c r="T35" s="44"/>
      <c r="U35" s="44"/>
      <c r="V35" s="44"/>
    </row>
    <row r="36" spans="1:22" s="5" customFormat="1" ht="18">
      <c r="A36" s="8">
        <v>25</v>
      </c>
      <c r="B36" s="36" t="s">
        <v>30</v>
      </c>
      <c r="C36" s="36" t="s">
        <v>120</v>
      </c>
      <c r="D36" s="16" t="s">
        <v>23</v>
      </c>
      <c r="E36" s="16"/>
      <c r="F36" s="18" t="s">
        <v>103</v>
      </c>
      <c r="G36" s="16"/>
      <c r="H36" s="19"/>
      <c r="I36" s="16"/>
      <c r="J36" s="16">
        <v>400</v>
      </c>
      <c r="K36" s="16"/>
      <c r="L36" s="8" t="s">
        <v>8</v>
      </c>
      <c r="M36" s="11" t="s">
        <v>24</v>
      </c>
      <c r="N36" s="52"/>
      <c r="O36" s="22">
        <v>30000</v>
      </c>
      <c r="P36" s="22"/>
      <c r="Q36" s="19"/>
      <c r="R36" s="16"/>
      <c r="S36" s="49"/>
      <c r="T36" s="44"/>
      <c r="U36" s="44"/>
      <c r="V36" s="44"/>
    </row>
    <row r="37" spans="1:22" s="5" customFormat="1" ht="18">
      <c r="A37" s="8">
        <v>26</v>
      </c>
      <c r="B37" s="36" t="s">
        <v>110</v>
      </c>
      <c r="C37" s="38" t="s">
        <v>104</v>
      </c>
      <c r="D37" s="16" t="s">
        <v>40</v>
      </c>
      <c r="E37" s="16" t="s">
        <v>123</v>
      </c>
      <c r="F37" s="18" t="s">
        <v>105</v>
      </c>
      <c r="G37" s="16">
        <v>81</v>
      </c>
      <c r="H37" s="19" t="s">
        <v>47</v>
      </c>
      <c r="I37" s="16">
        <v>999</v>
      </c>
      <c r="J37" s="16"/>
      <c r="K37" s="16">
        <v>2022</v>
      </c>
      <c r="L37" s="8" t="s">
        <v>8</v>
      </c>
      <c r="M37" s="11" t="s">
        <v>9</v>
      </c>
      <c r="N37" s="52"/>
      <c r="O37" s="22">
        <v>340000</v>
      </c>
      <c r="P37" s="22">
        <v>15000</v>
      </c>
      <c r="Q37" s="19"/>
      <c r="R37" s="16">
        <v>5</v>
      </c>
      <c r="S37" s="49"/>
      <c r="T37" s="44"/>
      <c r="U37" s="44"/>
      <c r="V37" s="44"/>
    </row>
    <row r="38" spans="1:22" s="5" customFormat="1" ht="18">
      <c r="A38" s="8">
        <v>27</v>
      </c>
      <c r="B38" s="36" t="s">
        <v>110</v>
      </c>
      <c r="C38" s="38" t="s">
        <v>106</v>
      </c>
      <c r="D38" s="16" t="s">
        <v>40</v>
      </c>
      <c r="E38" s="16" t="s">
        <v>122</v>
      </c>
      <c r="F38" s="18" t="s">
        <v>107</v>
      </c>
      <c r="G38" s="16">
        <v>81</v>
      </c>
      <c r="H38" s="19" t="s">
        <v>47</v>
      </c>
      <c r="I38" s="16">
        <v>1197</v>
      </c>
      <c r="J38" s="16"/>
      <c r="K38" s="16">
        <v>2017</v>
      </c>
      <c r="L38" s="8" t="s">
        <v>8</v>
      </c>
      <c r="M38" s="11" t="s">
        <v>9</v>
      </c>
      <c r="N38" s="52"/>
      <c r="O38" s="22">
        <v>230000</v>
      </c>
      <c r="P38" s="22">
        <v>10000</v>
      </c>
      <c r="Q38" s="11" t="s">
        <v>79</v>
      </c>
      <c r="R38" s="16">
        <v>5</v>
      </c>
      <c r="S38" s="49"/>
      <c r="T38" s="44"/>
      <c r="U38" s="44"/>
      <c r="V38" s="44"/>
    </row>
    <row r="39" spans="1:22" s="5" customFormat="1" ht="18">
      <c r="A39" s="8">
        <v>28</v>
      </c>
      <c r="B39" s="36" t="s">
        <v>121</v>
      </c>
      <c r="C39" s="38" t="s">
        <v>108</v>
      </c>
      <c r="D39" s="16" t="s">
        <v>40</v>
      </c>
      <c r="E39" s="16" t="s">
        <v>126</v>
      </c>
      <c r="F39" s="18" t="s">
        <v>109</v>
      </c>
      <c r="G39" s="16">
        <v>140</v>
      </c>
      <c r="H39" s="19" t="s">
        <v>125</v>
      </c>
      <c r="I39" s="16">
        <v>1968</v>
      </c>
      <c r="J39" s="16"/>
      <c r="K39" s="16">
        <v>2020</v>
      </c>
      <c r="L39" s="8" t="s">
        <v>8</v>
      </c>
      <c r="M39" s="11" t="s">
        <v>9</v>
      </c>
      <c r="N39" s="53"/>
      <c r="O39" s="22">
        <v>780000</v>
      </c>
      <c r="P39" s="22">
        <v>20000</v>
      </c>
      <c r="Q39" s="11" t="s">
        <v>79</v>
      </c>
      <c r="R39" s="16">
        <v>5</v>
      </c>
      <c r="S39" s="49"/>
      <c r="T39" s="44"/>
      <c r="U39" s="44"/>
      <c r="V39" s="44"/>
    </row>
    <row r="40" spans="2:22" ht="18">
      <c r="B40" s="7"/>
      <c r="C40" s="6"/>
      <c r="D40" s="7"/>
      <c r="E40" s="7"/>
      <c r="F40" s="7"/>
      <c r="S40" s="43">
        <f>SUM(S13:S39)</f>
        <v>0</v>
      </c>
      <c r="T40" s="43">
        <f>SUM(T13:T39)</f>
        <v>0</v>
      </c>
      <c r="U40" s="43">
        <f>SUM(U13:U39)</f>
        <v>0</v>
      </c>
      <c r="V40" s="43">
        <f>SUM(V13:V39)</f>
        <v>0</v>
      </c>
    </row>
    <row r="44" ht="12.75">
      <c r="V44" s="1" t="s">
        <v>135</v>
      </c>
    </row>
  </sheetData>
  <sheetProtection/>
  <mergeCells count="20">
    <mergeCell ref="R11:R12"/>
    <mergeCell ref="Q11:Q12"/>
    <mergeCell ref="A11:A12"/>
    <mergeCell ref="B11:B12"/>
    <mergeCell ref="D11:D12"/>
    <mergeCell ref="F11:F12"/>
    <mergeCell ref="C11:C12"/>
    <mergeCell ref="N11:N12"/>
    <mergeCell ref="K11:K12"/>
    <mergeCell ref="J11:J12"/>
    <mergeCell ref="N13:N39"/>
    <mergeCell ref="H11:H12"/>
    <mergeCell ref="E11:E12"/>
    <mergeCell ref="I11:I12"/>
    <mergeCell ref="G11:G12"/>
    <mergeCell ref="S11:V11"/>
    <mergeCell ref="L11:L12"/>
    <mergeCell ref="M11:M12"/>
    <mergeCell ref="O11:O12"/>
    <mergeCell ref="P11:P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johnv</dc:creator>
  <cp:keywords/>
  <dc:description/>
  <cp:lastModifiedBy>Marta Šindelková</cp:lastModifiedBy>
  <cp:lastPrinted>2019-11-12T16:35:22Z</cp:lastPrinted>
  <dcterms:created xsi:type="dcterms:W3CDTF">2005-05-30T11:49:36Z</dcterms:created>
  <dcterms:modified xsi:type="dcterms:W3CDTF">2023-11-03T09:09:50Z</dcterms:modified>
  <cp:category/>
  <cp:version/>
  <cp:contentType/>
  <cp:contentStatus/>
</cp:coreProperties>
</file>