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<sst xmlns="http://schemas.openxmlformats.org/spreadsheetml/2006/main" count="35" uniqueCount="25">
  <si>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Popis</t>
  </si>
  <si>
    <t>MJ</t>
  </si>
  <si>
    <t>Doprava kolony vozidel</t>
  </si>
  <si>
    <t>kpl</t>
  </si>
  <si>
    <t>Vyčištění kanalizace před sanací</t>
  </si>
  <si>
    <t>m</t>
  </si>
  <si>
    <t>Monitoring kanalizace  -kontrola čistoty před sanací</t>
  </si>
  <si>
    <t>Práce robotem – frézování kořenů a nerovností kanalizace</t>
  </si>
  <si>
    <t>Monitoring kanalizace  -závěrečný monitoring po provedení prací</t>
  </si>
  <si>
    <t>Přečerpávání splašků po dobu sanace – pohotovost čerpadel</t>
  </si>
  <si>
    <t>Doprava sanačního rukávce</t>
  </si>
  <si>
    <t>Zřízení staveniště, přípravné a dokončovací práce</t>
  </si>
  <si>
    <t>Celkem bez DPH</t>
  </si>
  <si>
    <t>DIO</t>
  </si>
  <si>
    <t>Sanace kanalizace Š1-Š2</t>
  </si>
  <si>
    <t>Sanace kanalizace Š2-Š3</t>
  </si>
  <si>
    <t>Sanace kanalizace Š3-Š6</t>
  </si>
  <si>
    <t>DPH</t>
  </si>
  <si>
    <t>Celkem vč.DPH</t>
  </si>
  <si>
    <t>Odebrání vzorku rukávce</t>
  </si>
  <si>
    <t>ks</t>
  </si>
  <si>
    <t>Sanace kanalizace Vyšehrad bezvýkopovou metodou</t>
  </si>
  <si>
    <t>množství celkem</t>
  </si>
  <si>
    <t>cena jednotková
(Kč bez DPH)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</si>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</sst>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4" fontId="2" fillId="2" borderId="7" xfId="0" applyNumberFormat="1" applyFont="1" applyFill="1" applyBorder="1"/>
    <xf numFmtId="4" fontId="2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82E85-0BEC-4CDE-B592-688311FE9A0B}">
  <sheetPr>
    <pageSetUpPr fitToPage="1"/>
  </sheetPr>
  <dimension ref="B2:H20"/>
  <sheetViews>
    <sheetView tabSelected="1" workbookViewId="0" topLeftCell="A1"/>
  </sheetViews>
  <sheetFormatPr defaultColWidth="9.140625" defaultRowHeight="15"/>
  <cols>
    <col min="1" max="1" width="1.7109375" style="1" customWidth="1"/>
    <col min="2" max="2" width="59.57421875" style="1" bestFit="1" customWidth="1"/>
    <col min="3" max="3" width="3.57421875" style="1" bestFit="1" customWidth="1"/>
    <col min="4" max="4" width="12.7109375" style="1" customWidth="1"/>
    <col min="5" max="5" width="16.7109375" style="1" customWidth="1"/>
    <col min="6" max="6" width="15.7109375" style="1" customWidth="1"/>
    <col min="7" max="7" width="9.140625" style="1" customWidth="1"/>
    <col min="8" max="8" width="10.00390625" style="1" bestFit="1" customWidth="1"/>
    <col min="9" max="16384" width="9.140625" style="1" customWidth="1"/>
  </cols>
  <sheetData>
    <row r="2" ht="15">
      <c r="B2" s="2" t="s">
        <v>21</v>
      </c>
    </row>
    <row r="3" ht="15" thickBot="1"/>
    <row r="4" spans="2:6" ht="29.25" thickBot="1">
      <c r="B4" s="3" t="s">
        <v>0</v>
      </c>
      <c r="C4" s="4" t="s">
        <v>1</v>
      </c>
      <c r="D4" s="4" t="s">
        <v>22</v>
      </c>
      <c r="E4" s="4" t="s">
        <v>23</v>
      </c>
      <c r="F4" s="4" t="s">
        <v>24</v>
      </c>
    </row>
    <row r="5" spans="2:6" ht="15" thickBot="1">
      <c r="B5" s="6" t="s">
        <v>2</v>
      </c>
      <c r="C5" s="7" t="s">
        <v>3</v>
      </c>
      <c r="D5" s="7">
        <v>1</v>
      </c>
      <c r="E5" s="8"/>
      <c r="F5" s="8">
        <f>D5*E5</f>
        <v>0</v>
      </c>
    </row>
    <row r="6" spans="2:6" ht="15" thickBot="1">
      <c r="B6" s="6" t="s">
        <v>4</v>
      </c>
      <c r="C6" s="7" t="s">
        <v>5</v>
      </c>
      <c r="D6" s="7">
        <f>D9+D10+D11</f>
        <v>76.69999999999999</v>
      </c>
      <c r="E6" s="8"/>
      <c r="F6" s="8">
        <f aca="true" t="shared" si="0" ref="F6:F16">D6*E6</f>
        <v>0</v>
      </c>
    </row>
    <row r="7" spans="2:6" ht="15" thickBot="1">
      <c r="B7" s="6" t="s">
        <v>6</v>
      </c>
      <c r="C7" s="7" t="s">
        <v>3</v>
      </c>
      <c r="D7" s="7">
        <v>1</v>
      </c>
      <c r="E7" s="8"/>
      <c r="F7" s="8">
        <f t="shared" si="0"/>
        <v>0</v>
      </c>
    </row>
    <row r="8" spans="2:6" ht="15" thickBot="1">
      <c r="B8" s="6" t="s">
        <v>7</v>
      </c>
      <c r="C8" s="7" t="s">
        <v>3</v>
      </c>
      <c r="D8" s="7">
        <v>1</v>
      </c>
      <c r="E8" s="8"/>
      <c r="F8" s="8">
        <f t="shared" si="0"/>
        <v>0</v>
      </c>
    </row>
    <row r="9" spans="2:6" ht="15" thickBot="1">
      <c r="B9" s="6" t="s">
        <v>14</v>
      </c>
      <c r="C9" s="7" t="s">
        <v>5</v>
      </c>
      <c r="D9" s="7">
        <v>34.8</v>
      </c>
      <c r="E9" s="8"/>
      <c r="F9" s="8">
        <f>D9*E9</f>
        <v>0</v>
      </c>
    </row>
    <row r="10" spans="2:6" ht="15" thickBot="1">
      <c r="B10" s="6" t="s">
        <v>15</v>
      </c>
      <c r="C10" s="7" t="s">
        <v>5</v>
      </c>
      <c r="D10" s="7">
        <v>24.3</v>
      </c>
      <c r="E10" s="8"/>
      <c r="F10" s="8">
        <f t="shared" si="0"/>
        <v>0</v>
      </c>
    </row>
    <row r="11" spans="2:6" ht="15" thickBot="1">
      <c r="B11" s="6" t="s">
        <v>16</v>
      </c>
      <c r="C11" s="7" t="s">
        <v>5</v>
      </c>
      <c r="D11" s="7">
        <v>17.6</v>
      </c>
      <c r="E11" s="8"/>
      <c r="F11" s="8">
        <f t="shared" si="0"/>
        <v>0</v>
      </c>
    </row>
    <row r="12" spans="2:6" ht="15" thickBot="1">
      <c r="B12" s="6" t="s">
        <v>8</v>
      </c>
      <c r="C12" s="7" t="s">
        <v>3</v>
      </c>
      <c r="D12" s="7">
        <v>1</v>
      </c>
      <c r="E12" s="8"/>
      <c r="F12" s="8">
        <f t="shared" si="0"/>
        <v>0</v>
      </c>
    </row>
    <row r="13" spans="2:6" ht="15" thickBot="1">
      <c r="B13" s="6" t="s">
        <v>9</v>
      </c>
      <c r="C13" s="7" t="s">
        <v>3</v>
      </c>
      <c r="D13" s="7">
        <v>1</v>
      </c>
      <c r="E13" s="8"/>
      <c r="F13" s="8">
        <f t="shared" si="0"/>
        <v>0</v>
      </c>
    </row>
    <row r="14" spans="2:6" ht="15" thickBot="1">
      <c r="B14" s="6" t="s">
        <v>10</v>
      </c>
      <c r="C14" s="7" t="s">
        <v>3</v>
      </c>
      <c r="D14" s="7">
        <v>1</v>
      </c>
      <c r="E14" s="8"/>
      <c r="F14" s="8">
        <f t="shared" si="0"/>
        <v>0</v>
      </c>
    </row>
    <row r="15" spans="2:6" ht="15" thickBot="1">
      <c r="B15" s="6" t="s">
        <v>11</v>
      </c>
      <c r="C15" s="7" t="s">
        <v>3</v>
      </c>
      <c r="D15" s="7">
        <v>1</v>
      </c>
      <c r="E15" s="8"/>
      <c r="F15" s="8">
        <f t="shared" si="0"/>
        <v>0</v>
      </c>
    </row>
    <row r="16" spans="2:6" ht="15" thickBot="1">
      <c r="B16" s="6" t="s">
        <v>19</v>
      </c>
      <c r="C16" s="7" t="s">
        <v>20</v>
      </c>
      <c r="D16" s="7">
        <v>1</v>
      </c>
      <c r="E16" s="9"/>
      <c r="F16" s="10">
        <f t="shared" si="0"/>
        <v>0</v>
      </c>
    </row>
    <row r="17" spans="2:6" ht="15" thickBot="1">
      <c r="B17" s="6" t="s">
        <v>13</v>
      </c>
      <c r="C17" s="11" t="s">
        <v>3</v>
      </c>
      <c r="D17" s="12">
        <v>1</v>
      </c>
      <c r="E17" s="13"/>
      <c r="F17" s="10">
        <f>D17*E17</f>
        <v>0</v>
      </c>
    </row>
    <row r="18" spans="2:8" ht="15" thickBot="1">
      <c r="B18" s="11" t="s">
        <v>12</v>
      </c>
      <c r="C18" s="14"/>
      <c r="D18" s="14"/>
      <c r="E18" s="15"/>
      <c r="F18" s="16">
        <f>SUM(F5:F17)</f>
        <v>0</v>
      </c>
      <c r="H18" s="5"/>
    </row>
    <row r="19" spans="2:6" ht="15" thickBot="1">
      <c r="B19" s="17" t="s">
        <v>17</v>
      </c>
      <c r="C19" s="18"/>
      <c r="D19" s="18"/>
      <c r="E19" s="19"/>
      <c r="F19" s="20">
        <f>ROUND(F18*0.21,2)</f>
        <v>0</v>
      </c>
    </row>
    <row r="20" spans="2:6" ht="15" thickBot="1">
      <c r="B20" s="17" t="s">
        <v>18</v>
      </c>
      <c r="C20" s="18"/>
      <c r="D20" s="18"/>
      <c r="E20" s="19"/>
      <c r="F20" s="21">
        <f>F18+F19</f>
        <v>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Pazderka</dc:creator>
  <cp:keywords/>
  <dc:description/>
  <cp:lastModifiedBy>Petr Pešek</cp:lastModifiedBy>
  <cp:lastPrinted>2020-03-02T12:59:35Z</cp:lastPrinted>
  <dcterms:created xsi:type="dcterms:W3CDTF">2020-02-26T15:50:45Z</dcterms:created>
  <dcterms:modified xsi:type="dcterms:W3CDTF">2020-07-21T12:18:39Z</dcterms:modified>
  <cp:category/>
  <cp:version/>
  <cp:contentType/>
  <cp:contentStatus/>
</cp:coreProperties>
</file>