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 defaultThemeVersion="166925"/>
  <bookViews>
    <workbookView xWindow="0" yWindow="0" windowWidth="28800" windowHeight="11565" activeTab="0"/>
  </bookViews>
  <sheets>
    <sheet name="List1" sheetId="1" r:id="rId1"/>
  </sheets>
  <definedNames>
    <definedName name="_xlnm.Print_Area" localSheetId="0">'List1'!$A$1:$AD$32</definedName>
    <definedName name="_xlnm.Print_Titles" localSheetId="0">'List1'!$B:$D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<sst xmlns="http://schemas.openxmlformats.org/spreadsheetml/2006/main" count="91" uniqueCount="68">
  <si>
    <t>Zajištění pravidelného technického servisu a provozování plynových kotelen v majetku města Český Krumlov</t>
  </si>
  <si>
    <t>Objekt</t>
  </si>
  <si>
    <t>Adresa</t>
  </si>
  <si>
    <t>bytový dům</t>
  </si>
  <si>
    <t>Horní Brána 108</t>
  </si>
  <si>
    <t>dům sociálních služeb</t>
  </si>
  <si>
    <t>Za Soudem 490</t>
  </si>
  <si>
    <t>Hřbitovní 160</t>
  </si>
  <si>
    <t>městská knihovna</t>
  </si>
  <si>
    <t>Prelatura, Horní 155</t>
  </si>
  <si>
    <t>klášter bekyň</t>
  </si>
  <si>
    <t>Klášter, Latrán 50</t>
  </si>
  <si>
    <t>ZŠ</t>
  </si>
  <si>
    <t>Linecká 43, 47</t>
  </si>
  <si>
    <t xml:space="preserve">MŠ </t>
  </si>
  <si>
    <t xml:space="preserve"> Tavírna 119</t>
  </si>
  <si>
    <t>MŠ</t>
  </si>
  <si>
    <t>Plešivec II 391</t>
  </si>
  <si>
    <t>městský úřad</t>
  </si>
  <si>
    <t>Kaplická 439</t>
  </si>
  <si>
    <t>plavecký bazén</t>
  </si>
  <si>
    <t>Chvalšinská 225</t>
  </si>
  <si>
    <t>Hřbitovní 149</t>
  </si>
  <si>
    <t>kino</t>
  </si>
  <si>
    <t>městské divadlo</t>
  </si>
  <si>
    <t>Horní 2</t>
  </si>
  <si>
    <t>administrativní budova</t>
  </si>
  <si>
    <t>Domoradice 1</t>
  </si>
  <si>
    <t>Vyšný 39</t>
  </si>
  <si>
    <t>Za Nádražím 222</t>
  </si>
  <si>
    <t>areál klášterů Latrán K1</t>
  </si>
  <si>
    <t>Latrán 67</t>
  </si>
  <si>
    <t>areál klášterů Latrán K2</t>
  </si>
  <si>
    <t>areál klášterů Latrán K4</t>
  </si>
  <si>
    <t>Vyšehrad 182</t>
  </si>
  <si>
    <t>Za Nádražím 223</t>
  </si>
  <si>
    <t>správa hřbitova / smuteční síň</t>
  </si>
  <si>
    <t>revize tlakových nádob</t>
  </si>
  <si>
    <t>kalibrace detektorů plynu</t>
  </si>
  <si>
    <t>výměna filtračních vložek</t>
  </si>
  <si>
    <t>VZCK 0045/2018</t>
  </si>
  <si>
    <t>Název veřejné zakázky:</t>
  </si>
  <si>
    <t>Evidenční číslo zakázky:</t>
  </si>
  <si>
    <t>revize elektro</t>
  </si>
  <si>
    <t>kontrola spalinové cesty</t>
  </si>
  <si>
    <t>revize spalinové cesty</t>
  </si>
  <si>
    <t>servis a kontrola plynových zařízení</t>
  </si>
  <si>
    <t>servis a kontrola tlakových nádob</t>
  </si>
  <si>
    <t>tlaková zkouška tlakových nádob</t>
  </si>
  <si>
    <t>autorizované měření emisí</t>
  </si>
  <si>
    <t>servis a kontrola regulátoru plynu</t>
  </si>
  <si>
    <t>servis a kontrola VZT zařízení vč. systému MaR</t>
  </si>
  <si>
    <t>hlášení ISOP</t>
  </si>
  <si>
    <t>celkové náklady</t>
  </si>
  <si>
    <t>Rozpis činností souvisejících se správou a provozem plynových kotelen</t>
  </si>
  <si>
    <t>revize plyn. zařízení</t>
  </si>
  <si>
    <t>kontrola kotlů a rozvodů dle Vyhl. 194/2013 Sb.</t>
  </si>
  <si>
    <t>odborná prohlídka plynové kotelny</t>
  </si>
  <si>
    <t>servis a kontrola zařízení MaR pro plynovou kotelnu  vč. PBZ</t>
  </si>
  <si>
    <t xml:space="preserve">celková nabídková cena </t>
  </si>
  <si>
    <t>počet protipožárních klapek na VZT</t>
  </si>
  <si>
    <t>revize protipožárních klapek</t>
  </si>
  <si>
    <t>revize požárních uzávěrů</t>
  </si>
  <si>
    <t>-</t>
  </si>
  <si>
    <t>správa a provoz kotelny (roční náklady)</t>
  </si>
  <si>
    <t>poř. č.</t>
  </si>
  <si>
    <t>Špičák 134</t>
  </si>
  <si>
    <t>revize rozvaděče MaR a systému VZT kotelna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</si>
</sst>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 quotePrefix="1">
      <alignment horizontal="center"/>
    </xf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7" xfId="0" applyFont="1" applyBorder="1"/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6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0068F-768B-4E14-965D-3BD0879757B2}">
  <dimension ref="B2:AC31"/>
  <sheetViews>
    <sheetView tabSelected="1" workbookViewId="0" topLeftCell="A1"/>
  </sheetViews>
  <sheetFormatPr defaultColWidth="4.00390625" defaultRowHeight="15"/>
  <cols>
    <col min="1" max="1" width="1.7109375" style="1" customWidth="1"/>
    <col min="2" max="2" width="2.7109375" style="1" bestFit="1" customWidth="1"/>
    <col min="3" max="3" width="25.57421875" style="1" customWidth="1"/>
    <col min="4" max="4" width="15.140625" style="1" bestFit="1" customWidth="1"/>
    <col min="5" max="9" width="10.7109375" style="1" customWidth="1"/>
    <col min="10" max="10" width="8.28125" style="1" customWidth="1"/>
    <col min="11" max="11" width="11.7109375" style="1" customWidth="1"/>
    <col min="12" max="25" width="10.7109375" style="1" customWidth="1"/>
    <col min="26" max="26" width="1.7109375" style="1" customWidth="1"/>
    <col min="27" max="27" width="10.7109375" style="1" customWidth="1"/>
    <col min="28" max="28" width="1.7109375" style="1" customWidth="1"/>
    <col min="29" max="29" width="11.28125" style="1" customWidth="1"/>
    <col min="30" max="16384" width="4.00390625" style="1" customWidth="1"/>
  </cols>
  <sheetData>
    <row r="2" spans="3:4" ht="15">
      <c r="C2" s="1" t="s">
        <v>41</v>
      </c>
      <c r="D2" s="2" t="s">
        <v>0</v>
      </c>
    </row>
    <row r="3" ht="15">
      <c r="B3" s="2"/>
    </row>
    <row r="4" spans="3:4" ht="15">
      <c r="C4" s="1" t="s">
        <v>42</v>
      </c>
      <c r="D4" s="2" t="s">
        <v>40</v>
      </c>
    </row>
    <row r="6" ht="15">
      <c r="B6" s="2" t="s">
        <v>54</v>
      </c>
    </row>
    <row r="7" ht="12.75" thickBot="1"/>
    <row r="8" spans="2:29" ht="72">
      <c r="B8" s="32" t="s">
        <v>65</v>
      </c>
      <c r="C8" s="14" t="s">
        <v>1</v>
      </c>
      <c r="D8" s="19" t="s">
        <v>2</v>
      </c>
      <c r="E8" s="6" t="s">
        <v>55</v>
      </c>
      <c r="F8" s="15" t="s">
        <v>45</v>
      </c>
      <c r="G8" s="15" t="s">
        <v>37</v>
      </c>
      <c r="H8" s="15" t="s">
        <v>67</v>
      </c>
      <c r="I8" s="7" t="s">
        <v>38</v>
      </c>
      <c r="J8" s="6" t="s">
        <v>60</v>
      </c>
      <c r="K8" s="7" t="s">
        <v>61</v>
      </c>
      <c r="L8" s="6" t="s">
        <v>62</v>
      </c>
      <c r="M8" s="15" t="s">
        <v>43</v>
      </c>
      <c r="N8" s="15" t="s">
        <v>49</v>
      </c>
      <c r="O8" s="15" t="s">
        <v>46</v>
      </c>
      <c r="P8" s="15" t="s">
        <v>47</v>
      </c>
      <c r="Q8" s="15" t="s">
        <v>48</v>
      </c>
      <c r="R8" s="15" t="s">
        <v>44</v>
      </c>
      <c r="S8" s="15" t="s">
        <v>56</v>
      </c>
      <c r="T8" s="15" t="s">
        <v>57</v>
      </c>
      <c r="U8" s="15" t="s">
        <v>50</v>
      </c>
      <c r="V8" s="15" t="s">
        <v>52</v>
      </c>
      <c r="W8" s="15" t="s">
        <v>51</v>
      </c>
      <c r="X8" s="15" t="s">
        <v>58</v>
      </c>
      <c r="Y8" s="7" t="s">
        <v>39</v>
      </c>
      <c r="Z8" s="23"/>
      <c r="AA8" s="27" t="s">
        <v>64</v>
      </c>
      <c r="AB8" s="23"/>
      <c r="AC8" s="27" t="s">
        <v>53</v>
      </c>
    </row>
    <row r="9" spans="2:29" ht="15">
      <c r="B9" s="30">
        <v>1</v>
      </c>
      <c r="C9" s="16" t="s">
        <v>3</v>
      </c>
      <c r="D9" s="13" t="s">
        <v>4</v>
      </c>
      <c r="E9" s="21"/>
      <c r="F9" s="3"/>
      <c r="G9" s="3"/>
      <c r="H9" s="3"/>
      <c r="I9" s="9"/>
      <c r="J9" s="8" t="s">
        <v>63</v>
      </c>
      <c r="K9" s="9"/>
      <c r="L9" s="2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9"/>
      <c r="Z9" s="24"/>
      <c r="AA9" s="28"/>
      <c r="AB9" s="24"/>
      <c r="AC9" s="28">
        <f>SUM(E9:I9)+SUM(K9:AA9)</f>
        <v>0</v>
      </c>
    </row>
    <row r="10" spans="2:29" ht="15">
      <c r="B10" s="30">
        <v>2</v>
      </c>
      <c r="C10" s="16" t="s">
        <v>5</v>
      </c>
      <c r="D10" s="13" t="s">
        <v>6</v>
      </c>
      <c r="E10" s="21"/>
      <c r="F10" s="3"/>
      <c r="G10" s="3"/>
      <c r="H10" s="3"/>
      <c r="I10" s="9"/>
      <c r="J10" s="8" t="s">
        <v>63</v>
      </c>
      <c r="K10" s="9"/>
      <c r="L10" s="2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9"/>
      <c r="Z10" s="25"/>
      <c r="AA10" s="28"/>
      <c r="AB10" s="25"/>
      <c r="AC10" s="28">
        <f aca="true" t="shared" si="0" ref="AC10:AC29">SUM(E10:I10)+SUM(K10:AA10)</f>
        <v>0</v>
      </c>
    </row>
    <row r="11" spans="2:29" ht="15">
      <c r="B11" s="30">
        <v>3</v>
      </c>
      <c r="C11" s="16" t="s">
        <v>3</v>
      </c>
      <c r="D11" s="13" t="s">
        <v>7</v>
      </c>
      <c r="E11" s="21"/>
      <c r="F11" s="3"/>
      <c r="G11" s="3"/>
      <c r="H11" s="3"/>
      <c r="I11" s="9"/>
      <c r="J11" s="8" t="s">
        <v>63</v>
      </c>
      <c r="K11" s="9"/>
      <c r="L11" s="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9"/>
      <c r="Z11" s="25"/>
      <c r="AA11" s="28"/>
      <c r="AB11" s="25"/>
      <c r="AC11" s="28">
        <f t="shared" si="0"/>
        <v>0</v>
      </c>
    </row>
    <row r="12" spans="2:29" ht="15">
      <c r="B12" s="30">
        <v>4</v>
      </c>
      <c r="C12" s="16" t="s">
        <v>8</v>
      </c>
      <c r="D12" s="13" t="s">
        <v>9</v>
      </c>
      <c r="E12" s="21"/>
      <c r="F12" s="3"/>
      <c r="G12" s="3"/>
      <c r="H12" s="3"/>
      <c r="I12" s="9"/>
      <c r="J12" s="8" t="s">
        <v>63</v>
      </c>
      <c r="K12" s="9"/>
      <c r="L12" s="2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9"/>
      <c r="Z12" s="25"/>
      <c r="AA12" s="28"/>
      <c r="AB12" s="25"/>
      <c r="AC12" s="28">
        <f t="shared" si="0"/>
        <v>0</v>
      </c>
    </row>
    <row r="13" spans="2:29" ht="15">
      <c r="B13" s="30">
        <v>5</v>
      </c>
      <c r="C13" s="16" t="s">
        <v>10</v>
      </c>
      <c r="D13" s="13" t="s">
        <v>11</v>
      </c>
      <c r="E13" s="21"/>
      <c r="F13" s="3"/>
      <c r="G13" s="3"/>
      <c r="H13" s="3"/>
      <c r="I13" s="9"/>
      <c r="J13" s="8" t="s">
        <v>63</v>
      </c>
      <c r="K13" s="9"/>
      <c r="L13" s="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"/>
      <c r="Z13" s="25"/>
      <c r="AA13" s="28"/>
      <c r="AB13" s="25"/>
      <c r="AC13" s="28">
        <f t="shared" si="0"/>
        <v>0</v>
      </c>
    </row>
    <row r="14" spans="2:29" ht="15">
      <c r="B14" s="30">
        <v>6</v>
      </c>
      <c r="C14" s="16" t="s">
        <v>12</v>
      </c>
      <c r="D14" s="13" t="s">
        <v>13</v>
      </c>
      <c r="E14" s="21"/>
      <c r="F14" s="3"/>
      <c r="G14" s="3"/>
      <c r="H14" s="3"/>
      <c r="I14" s="9"/>
      <c r="J14" s="8" t="s">
        <v>63</v>
      </c>
      <c r="K14" s="9"/>
      <c r="L14" s="2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9"/>
      <c r="Z14" s="25"/>
      <c r="AA14" s="28"/>
      <c r="AB14" s="25"/>
      <c r="AC14" s="28">
        <f t="shared" si="0"/>
        <v>0</v>
      </c>
    </row>
    <row r="15" spans="2:29" ht="15">
      <c r="B15" s="30">
        <v>7</v>
      </c>
      <c r="C15" s="16" t="s">
        <v>14</v>
      </c>
      <c r="D15" s="13" t="s">
        <v>15</v>
      </c>
      <c r="E15" s="21"/>
      <c r="F15" s="3"/>
      <c r="G15" s="3"/>
      <c r="H15" s="3"/>
      <c r="I15" s="9"/>
      <c r="J15" s="8" t="s">
        <v>63</v>
      </c>
      <c r="K15" s="9"/>
      <c r="L15" s="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9"/>
      <c r="Z15" s="25"/>
      <c r="AA15" s="28"/>
      <c r="AB15" s="25"/>
      <c r="AC15" s="28">
        <f t="shared" si="0"/>
        <v>0</v>
      </c>
    </row>
    <row r="16" spans="2:29" ht="15">
      <c r="B16" s="30">
        <v>8</v>
      </c>
      <c r="C16" s="16" t="s">
        <v>16</v>
      </c>
      <c r="D16" s="13" t="s">
        <v>17</v>
      </c>
      <c r="E16" s="21"/>
      <c r="F16" s="3"/>
      <c r="G16" s="3"/>
      <c r="H16" s="3"/>
      <c r="I16" s="9"/>
      <c r="J16" s="8" t="s">
        <v>63</v>
      </c>
      <c r="K16" s="9"/>
      <c r="L16" s="2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9"/>
      <c r="Z16" s="25"/>
      <c r="AA16" s="28"/>
      <c r="AB16" s="25"/>
      <c r="AC16" s="28">
        <f t="shared" si="0"/>
        <v>0</v>
      </c>
    </row>
    <row r="17" spans="2:29" ht="15">
      <c r="B17" s="30">
        <v>9</v>
      </c>
      <c r="C17" s="16" t="s">
        <v>18</v>
      </c>
      <c r="D17" s="13" t="s">
        <v>19</v>
      </c>
      <c r="E17" s="21"/>
      <c r="F17" s="3"/>
      <c r="G17" s="3"/>
      <c r="H17" s="3"/>
      <c r="I17" s="9"/>
      <c r="J17" s="8" t="s">
        <v>63</v>
      </c>
      <c r="K17" s="9"/>
      <c r="L17" s="2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9"/>
      <c r="Z17" s="25"/>
      <c r="AA17" s="28"/>
      <c r="AB17" s="25"/>
      <c r="AC17" s="28">
        <f t="shared" si="0"/>
        <v>0</v>
      </c>
    </row>
    <row r="18" spans="2:29" ht="15">
      <c r="B18" s="30">
        <v>10</v>
      </c>
      <c r="C18" s="16" t="s">
        <v>20</v>
      </c>
      <c r="D18" s="13" t="s">
        <v>21</v>
      </c>
      <c r="E18" s="21"/>
      <c r="F18" s="3"/>
      <c r="G18" s="3"/>
      <c r="H18" s="3"/>
      <c r="I18" s="9"/>
      <c r="J18" s="8" t="s">
        <v>63</v>
      </c>
      <c r="K18" s="9"/>
      <c r="L18" s="2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9"/>
      <c r="Z18" s="25"/>
      <c r="AA18" s="28"/>
      <c r="AB18" s="25"/>
      <c r="AC18" s="28">
        <f t="shared" si="0"/>
        <v>0</v>
      </c>
    </row>
    <row r="19" spans="2:29" ht="15">
      <c r="B19" s="30">
        <v>11</v>
      </c>
      <c r="C19" s="16" t="s">
        <v>36</v>
      </c>
      <c r="D19" s="13" t="s">
        <v>22</v>
      </c>
      <c r="E19" s="21"/>
      <c r="F19" s="3"/>
      <c r="G19" s="3"/>
      <c r="H19" s="3"/>
      <c r="I19" s="9"/>
      <c r="J19" s="8" t="s">
        <v>63</v>
      </c>
      <c r="K19" s="9"/>
      <c r="L19" s="2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9"/>
      <c r="Z19" s="25"/>
      <c r="AA19" s="28"/>
      <c r="AB19" s="25"/>
      <c r="AC19" s="28">
        <f t="shared" si="0"/>
        <v>0</v>
      </c>
    </row>
    <row r="20" spans="2:29" ht="15">
      <c r="B20" s="30">
        <v>12</v>
      </c>
      <c r="C20" s="16" t="s">
        <v>23</v>
      </c>
      <c r="D20" s="13" t="s">
        <v>66</v>
      </c>
      <c r="E20" s="21"/>
      <c r="F20" s="3"/>
      <c r="G20" s="3"/>
      <c r="H20" s="3"/>
      <c r="I20" s="9"/>
      <c r="J20" s="10">
        <v>4</v>
      </c>
      <c r="K20" s="9"/>
      <c r="L20" s="2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9"/>
      <c r="Z20" s="25"/>
      <c r="AA20" s="28"/>
      <c r="AB20" s="25"/>
      <c r="AC20" s="28">
        <f t="shared" si="0"/>
        <v>0</v>
      </c>
    </row>
    <row r="21" spans="2:29" ht="15">
      <c r="B21" s="30">
        <v>13</v>
      </c>
      <c r="C21" s="16" t="s">
        <v>24</v>
      </c>
      <c r="D21" s="13" t="s">
        <v>25</v>
      </c>
      <c r="E21" s="21"/>
      <c r="F21" s="3"/>
      <c r="G21" s="3"/>
      <c r="H21" s="3"/>
      <c r="I21" s="9"/>
      <c r="J21" s="8" t="s">
        <v>63</v>
      </c>
      <c r="K21" s="9"/>
      <c r="L21" s="2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9"/>
      <c r="Z21" s="25"/>
      <c r="AA21" s="28"/>
      <c r="AB21" s="25"/>
      <c r="AC21" s="28">
        <f t="shared" si="0"/>
        <v>0</v>
      </c>
    </row>
    <row r="22" spans="2:29" ht="15">
      <c r="B22" s="30">
        <v>14</v>
      </c>
      <c r="C22" s="16" t="s">
        <v>26</v>
      </c>
      <c r="D22" s="13" t="s">
        <v>27</v>
      </c>
      <c r="E22" s="21"/>
      <c r="F22" s="3"/>
      <c r="G22" s="3"/>
      <c r="H22" s="3"/>
      <c r="I22" s="9"/>
      <c r="J22" s="8" t="s">
        <v>63</v>
      </c>
      <c r="K22" s="9"/>
      <c r="L22" s="2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9"/>
      <c r="Z22" s="25"/>
      <c r="AA22" s="28"/>
      <c r="AB22" s="25"/>
      <c r="AC22" s="28">
        <f t="shared" si="0"/>
        <v>0</v>
      </c>
    </row>
    <row r="23" spans="2:29" ht="15">
      <c r="B23" s="30">
        <v>15</v>
      </c>
      <c r="C23" s="16" t="s">
        <v>5</v>
      </c>
      <c r="D23" s="13" t="s">
        <v>28</v>
      </c>
      <c r="E23" s="21"/>
      <c r="F23" s="3"/>
      <c r="G23" s="3"/>
      <c r="H23" s="3"/>
      <c r="I23" s="9"/>
      <c r="J23" s="8" t="s">
        <v>63</v>
      </c>
      <c r="K23" s="9"/>
      <c r="L23" s="2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9"/>
      <c r="Z23" s="25"/>
      <c r="AA23" s="28"/>
      <c r="AB23" s="25"/>
      <c r="AC23" s="28">
        <f t="shared" si="0"/>
        <v>0</v>
      </c>
    </row>
    <row r="24" spans="2:29" ht="15">
      <c r="B24" s="30">
        <v>16</v>
      </c>
      <c r="C24" s="16" t="s">
        <v>12</v>
      </c>
      <c r="D24" s="13" t="s">
        <v>29</v>
      </c>
      <c r="E24" s="21"/>
      <c r="F24" s="3"/>
      <c r="G24" s="3"/>
      <c r="H24" s="3"/>
      <c r="I24" s="9"/>
      <c r="J24" s="10">
        <v>1</v>
      </c>
      <c r="K24" s="9"/>
      <c r="L24" s="2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9"/>
      <c r="Z24" s="25"/>
      <c r="AA24" s="28"/>
      <c r="AB24" s="25"/>
      <c r="AC24" s="28">
        <f>SUM(E24:I24)+SUM(K24:AA24)</f>
        <v>0</v>
      </c>
    </row>
    <row r="25" spans="2:29" ht="15">
      <c r="B25" s="30">
        <v>17</v>
      </c>
      <c r="C25" s="16" t="s">
        <v>30</v>
      </c>
      <c r="D25" s="13" t="s">
        <v>31</v>
      </c>
      <c r="E25" s="21"/>
      <c r="F25" s="3"/>
      <c r="G25" s="3"/>
      <c r="H25" s="3"/>
      <c r="I25" s="9"/>
      <c r="J25" s="10">
        <v>2</v>
      </c>
      <c r="K25" s="9"/>
      <c r="L25" s="2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9"/>
      <c r="Z25" s="25"/>
      <c r="AA25" s="28"/>
      <c r="AB25" s="25"/>
      <c r="AC25" s="28">
        <f t="shared" si="0"/>
        <v>0</v>
      </c>
    </row>
    <row r="26" spans="2:29" ht="15">
      <c r="B26" s="30">
        <v>18</v>
      </c>
      <c r="C26" s="16" t="s">
        <v>32</v>
      </c>
      <c r="D26" s="13" t="s">
        <v>31</v>
      </c>
      <c r="E26" s="21"/>
      <c r="F26" s="3"/>
      <c r="G26" s="3"/>
      <c r="H26" s="3"/>
      <c r="I26" s="9"/>
      <c r="J26" s="10">
        <v>2</v>
      </c>
      <c r="K26" s="9"/>
      <c r="L26" s="2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9"/>
      <c r="Z26" s="25"/>
      <c r="AA26" s="28"/>
      <c r="AB26" s="25"/>
      <c r="AC26" s="28">
        <f t="shared" si="0"/>
        <v>0</v>
      </c>
    </row>
    <row r="27" spans="2:29" ht="15">
      <c r="B27" s="30">
        <v>19</v>
      </c>
      <c r="C27" s="16" t="s">
        <v>33</v>
      </c>
      <c r="D27" s="13" t="s">
        <v>31</v>
      </c>
      <c r="E27" s="21"/>
      <c r="F27" s="3"/>
      <c r="G27" s="3"/>
      <c r="H27" s="3"/>
      <c r="I27" s="9"/>
      <c r="J27" s="8" t="s">
        <v>63</v>
      </c>
      <c r="K27" s="9"/>
      <c r="L27" s="2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9"/>
      <c r="Z27" s="25"/>
      <c r="AA27" s="28"/>
      <c r="AB27" s="25"/>
      <c r="AC27" s="28">
        <f t="shared" si="0"/>
        <v>0</v>
      </c>
    </row>
    <row r="28" spans="2:29" ht="15">
      <c r="B28" s="30">
        <v>20</v>
      </c>
      <c r="C28" s="16" t="s">
        <v>3</v>
      </c>
      <c r="D28" s="13" t="s">
        <v>34</v>
      </c>
      <c r="E28" s="21"/>
      <c r="F28" s="3"/>
      <c r="G28" s="3"/>
      <c r="H28" s="3"/>
      <c r="I28" s="9"/>
      <c r="J28" s="8" t="s">
        <v>63</v>
      </c>
      <c r="K28" s="9"/>
      <c r="L28" s="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9"/>
      <c r="Z28" s="25"/>
      <c r="AA28" s="28"/>
      <c r="AB28" s="25"/>
      <c r="AC28" s="28">
        <f t="shared" si="0"/>
        <v>0</v>
      </c>
    </row>
    <row r="29" spans="2:29" ht="12.75" thickBot="1">
      <c r="B29" s="31">
        <v>21</v>
      </c>
      <c r="C29" s="17" t="s">
        <v>16</v>
      </c>
      <c r="D29" s="20" t="s">
        <v>35</v>
      </c>
      <c r="E29" s="22"/>
      <c r="F29" s="18"/>
      <c r="G29" s="18"/>
      <c r="H29" s="18"/>
      <c r="I29" s="12"/>
      <c r="J29" s="11" t="s">
        <v>63</v>
      </c>
      <c r="K29" s="12"/>
      <c r="L29" s="22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2"/>
      <c r="Z29" s="26"/>
      <c r="AA29" s="29"/>
      <c r="AB29" s="26"/>
      <c r="AC29" s="29">
        <f t="shared" si="0"/>
        <v>0</v>
      </c>
    </row>
    <row r="31" spans="27:29" ht="15">
      <c r="AA31" s="4" t="s">
        <v>59</v>
      </c>
      <c r="AC31" s="5">
        <f>SUM(AC9:AC30)</f>
        <v>0</v>
      </c>
    </row>
  </sheetData>
  <printOptions/>
  <pageMargins left="0.3937007874015748" right="0.3937007874015748" top="0.5905511811023623" bottom="0.3937007874015748" header="0.3937007874015748" footer="0.1968503937007874"/>
  <pageSetup horizontalDpi="600" verticalDpi="600" orientation="landscape" paperSize="9" r:id="rId1"/>
  <headerFooter>
    <oddHeader>&amp;C&amp;"Times New Roman,Tučné"&amp;10Příloha č. 1 k Dodatečné informaci č. 5 k Výzvě k podání nabídky</oddHeader>
    <oddFooter>&amp;C&amp;"Times New Roman,Obyčejné"&amp;10Strana &amp;P (celkem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Pešek</dc:creator>
  <cp:keywords/>
  <dc:description/>
  <cp:lastModifiedBy>Petr Pešek</cp:lastModifiedBy>
  <cp:lastPrinted>2018-12-06T15:24:00Z</cp:lastPrinted>
  <dcterms:created xsi:type="dcterms:W3CDTF">2018-12-03T06:42:46Z</dcterms:created>
  <dcterms:modified xsi:type="dcterms:W3CDTF">2018-12-06T15:24:06Z</dcterms:modified>
  <cp:category/>
  <cp:version/>
  <cp:contentType/>
  <cp:contentStatus/>
</cp:coreProperties>
</file>